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40" yWindow="1080" windowWidth="23840" windowHeight="12840" tabRatio="500"/>
  </bookViews>
  <sheets>
    <sheet name="DEC 17 12 Results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0" i="1"/>
  <c r="O37"/>
  <c r="O65"/>
  <c r="O55"/>
  <c r="O52"/>
  <c r="O48"/>
  <c r="O46"/>
  <c r="O30"/>
  <c r="O45"/>
  <c r="O44"/>
  <c r="O36"/>
  <c r="O54"/>
  <c r="O58"/>
  <c r="O62"/>
  <c r="O31"/>
  <c r="O60"/>
  <c r="O34"/>
  <c r="O53"/>
  <c r="O49"/>
  <c r="O57"/>
  <c r="O61"/>
  <c r="O23"/>
  <c r="O41"/>
  <c r="O63"/>
  <c r="O24"/>
  <c r="O27"/>
  <c r="O59"/>
  <c r="O51"/>
  <c r="O28"/>
  <c r="O56"/>
  <c r="O40"/>
  <c r="O26"/>
  <c r="O10"/>
  <c r="O47"/>
  <c r="O42"/>
  <c r="O25"/>
  <c r="O15"/>
  <c r="O39"/>
  <c r="O13"/>
  <c r="O32"/>
  <c r="O22"/>
  <c r="O43"/>
  <c r="O19"/>
  <c r="O17"/>
  <c r="O20"/>
  <c r="O38"/>
  <c r="O14"/>
  <c r="O16"/>
  <c r="O21"/>
  <c r="O35"/>
  <c r="O8"/>
  <c r="O12"/>
  <c r="O18"/>
  <c r="O29"/>
  <c r="O50"/>
  <c r="O7"/>
  <c r="O11"/>
  <c r="O33"/>
  <c r="O64"/>
  <c r="O5"/>
  <c r="O4"/>
  <c r="O6"/>
  <c r="O9"/>
  <c r="G39"/>
  <c r="G38"/>
  <c r="G33"/>
  <c r="G35"/>
  <c r="G36"/>
  <c r="G40"/>
  <c r="G32"/>
  <c r="G22"/>
  <c r="G27"/>
  <c r="G26"/>
  <c r="G20"/>
  <c r="G41"/>
  <c r="G24"/>
  <c r="G23"/>
  <c r="G13"/>
  <c r="G37"/>
  <c r="G28"/>
  <c r="G29"/>
  <c r="G12"/>
  <c r="G42"/>
  <c r="G18"/>
  <c r="G19"/>
  <c r="G25"/>
  <c r="G34"/>
  <c r="G17"/>
  <c r="G16"/>
  <c r="G9"/>
  <c r="G5"/>
  <c r="G21"/>
  <c r="G14"/>
  <c r="G7"/>
  <c r="G10"/>
  <c r="G31"/>
  <c r="G15"/>
  <c r="G11"/>
  <c r="G4"/>
  <c r="G8"/>
  <c r="G6"/>
</calcChain>
</file>

<file path=xl/sharedStrings.xml><?xml version="1.0" encoding="utf-8"?>
<sst xmlns="http://schemas.openxmlformats.org/spreadsheetml/2006/main" count="612" uniqueCount="371">
  <si>
    <t>Jackson</t>
  </si>
  <si>
    <t>Fortney</t>
  </si>
  <si>
    <t>Mack</t>
  </si>
  <si>
    <t>Thaden</t>
  </si>
  <si>
    <t>Matt</t>
  </si>
  <si>
    <t>Yazvec</t>
  </si>
  <si>
    <t>Michael</t>
  </si>
  <si>
    <t>Black</t>
  </si>
  <si>
    <t>Frank</t>
  </si>
  <si>
    <t>Torvik</t>
  </si>
  <si>
    <t>Ryan</t>
  </si>
  <si>
    <t>Tucker</t>
  </si>
  <si>
    <t>Matthew</t>
  </si>
  <si>
    <t>Callaghan</t>
  </si>
  <si>
    <t>Commers</t>
  </si>
  <si>
    <t>Isaac</t>
  </si>
  <si>
    <t>Welsch</t>
  </si>
  <si>
    <t>Ben</t>
  </si>
  <si>
    <t>Hoxie</t>
  </si>
  <si>
    <t>Nick</t>
  </si>
  <si>
    <t>Backes</t>
  </si>
  <si>
    <t>James</t>
  </si>
  <si>
    <t>Scott</t>
  </si>
  <si>
    <t>Billy</t>
  </si>
  <si>
    <t>Lundberg</t>
  </si>
  <si>
    <t>Appelhof</t>
  </si>
  <si>
    <t>McDonnell</t>
  </si>
  <si>
    <t>Rob</t>
  </si>
  <si>
    <t>McKoskey</t>
  </si>
  <si>
    <t>Joey</t>
  </si>
  <si>
    <t>Pupel</t>
  </si>
  <si>
    <t>Dunn</t>
  </si>
  <si>
    <t>Patrick</t>
  </si>
  <si>
    <t>Cole</t>
  </si>
  <si>
    <t>Carlston</t>
  </si>
  <si>
    <t>John</t>
  </si>
  <si>
    <t>Lance</t>
  </si>
  <si>
    <t>Darragh</t>
  </si>
  <si>
    <t>Cutter</t>
  </si>
  <si>
    <t>Preston</t>
  </si>
  <si>
    <t>Becker</t>
  </si>
  <si>
    <t>Tyler</t>
  </si>
  <si>
    <t>Matson</t>
  </si>
  <si>
    <t>Woelfel</t>
  </si>
  <si>
    <t>Miles</t>
  </si>
  <si>
    <t>Strommen</t>
  </si>
  <si>
    <t>CJ</t>
  </si>
  <si>
    <t>Hoffman</t>
  </si>
  <si>
    <t>Zack</t>
  </si>
  <si>
    <t>Hennen</t>
  </si>
  <si>
    <t>Wetherille</t>
  </si>
  <si>
    <t xml:space="preserve">Evan </t>
  </si>
  <si>
    <t>Kalthoff</t>
  </si>
  <si>
    <t>Max</t>
  </si>
  <si>
    <t>Rigert</t>
  </si>
  <si>
    <t>Nagel</t>
  </si>
  <si>
    <t>Armin</t>
  </si>
  <si>
    <t>Berglund</t>
  </si>
  <si>
    <t>Hans</t>
  </si>
  <si>
    <t>Johnson</t>
  </si>
  <si>
    <t>Evan</t>
  </si>
  <si>
    <t>Richter</t>
  </si>
  <si>
    <t>Marshall</t>
  </si>
  <si>
    <t>Schoephoerster</t>
  </si>
  <si>
    <t>Gibson</t>
  </si>
  <si>
    <t>Kallstrom</t>
  </si>
  <si>
    <t>Epple</t>
  </si>
  <si>
    <t>Jack</t>
  </si>
  <si>
    <t>Geadelmann</t>
  </si>
  <si>
    <t xml:space="preserve">Willie </t>
  </si>
  <si>
    <t>Maahs</t>
  </si>
  <si>
    <t xml:space="preserve">Adam </t>
  </si>
  <si>
    <t>Abrams</t>
  </si>
  <si>
    <t>Kyle</t>
  </si>
  <si>
    <t>Joe</t>
  </si>
  <si>
    <t>Dertinger</t>
  </si>
  <si>
    <t>Robbins</t>
  </si>
  <si>
    <t>Austin</t>
  </si>
  <si>
    <t>Bruggeman</t>
  </si>
  <si>
    <t>Oliver</t>
  </si>
  <si>
    <t>Trace</t>
  </si>
  <si>
    <t>Delange</t>
  </si>
  <si>
    <t>Taran</t>
  </si>
  <si>
    <t>Besant</t>
  </si>
  <si>
    <t>Danny</t>
  </si>
  <si>
    <t>Brenk</t>
  </si>
  <si>
    <t>Polland</t>
  </si>
  <si>
    <t>George</t>
  </si>
  <si>
    <t>Thome</t>
  </si>
  <si>
    <t>Turner</t>
  </si>
  <si>
    <t>Calvit</t>
  </si>
  <si>
    <t>Seth</t>
  </si>
  <si>
    <t>Koepcke</t>
  </si>
  <si>
    <t>Soren</t>
  </si>
  <si>
    <t>Walljasper</t>
  </si>
  <si>
    <t>Andris</t>
  </si>
  <si>
    <t>Delins</t>
  </si>
  <si>
    <t>Nathan</t>
  </si>
  <si>
    <t>1st Run</t>
  </si>
  <si>
    <t>2nd Run</t>
  </si>
  <si>
    <t>Total</t>
  </si>
  <si>
    <t>DNS</t>
  </si>
  <si>
    <t>L</t>
  </si>
  <si>
    <t>R</t>
  </si>
  <si>
    <t>DNF</t>
  </si>
  <si>
    <t>XXXXX</t>
  </si>
  <si>
    <t>40.51(DQ)</t>
  </si>
  <si>
    <t>58.94(DQ)</t>
  </si>
  <si>
    <t>29.83(DQ)</t>
  </si>
  <si>
    <t>25.34(DQ)</t>
  </si>
  <si>
    <t>RACE Run Order  Dec. 17, 2012</t>
  </si>
  <si>
    <t>Place</t>
  </si>
  <si>
    <t>26.19(DQ)</t>
  </si>
  <si>
    <t>42.42(DQ)</t>
  </si>
  <si>
    <t>20(1)</t>
  </si>
  <si>
    <t>27(2)</t>
  </si>
  <si>
    <t>28(3)</t>
  </si>
  <si>
    <t>31(4)</t>
  </si>
  <si>
    <t>33(5)</t>
  </si>
  <si>
    <t>34(6)</t>
  </si>
  <si>
    <t>38(7)</t>
  </si>
  <si>
    <t>41(8)</t>
  </si>
  <si>
    <t>42(9)</t>
  </si>
  <si>
    <t>43(10)</t>
  </si>
  <si>
    <t>45(11)</t>
  </si>
  <si>
    <t>46(12)</t>
  </si>
  <si>
    <t>49(13)</t>
  </si>
  <si>
    <t>50(14)</t>
  </si>
  <si>
    <t>51(15)</t>
  </si>
  <si>
    <t>52(16)</t>
  </si>
  <si>
    <t>54(17)</t>
  </si>
  <si>
    <t>55(18)</t>
  </si>
  <si>
    <t>57(19)</t>
  </si>
  <si>
    <t>58(20)</t>
  </si>
  <si>
    <t>59(21)</t>
  </si>
  <si>
    <t>60(22)</t>
  </si>
  <si>
    <t>62(23)</t>
  </si>
  <si>
    <t>30(1)</t>
  </si>
  <si>
    <t>32(2)</t>
  </si>
  <si>
    <t>35(3)</t>
  </si>
  <si>
    <t>36(4)</t>
  </si>
  <si>
    <t>TEAM TOTALS</t>
  </si>
  <si>
    <t>GIRLS</t>
  </si>
  <si>
    <t>BOYS</t>
  </si>
  <si>
    <t>MAST</t>
  </si>
  <si>
    <t>SW</t>
  </si>
  <si>
    <t>BSM</t>
  </si>
  <si>
    <t>MWT</t>
  </si>
  <si>
    <t>Loftesnes</t>
  </si>
  <si>
    <t>Marden</t>
  </si>
  <si>
    <t>MAST V</t>
    <phoneticPr fontId="1" type="noConversion"/>
  </si>
  <si>
    <t>MWT V</t>
    <phoneticPr fontId="1" type="noConversion"/>
  </si>
  <si>
    <t>BSM V</t>
    <phoneticPr fontId="1" type="noConversion"/>
  </si>
  <si>
    <t>SW V</t>
    <phoneticPr fontId="1" type="noConversion"/>
  </si>
  <si>
    <t>BSM V</t>
    <phoneticPr fontId="1" type="noConversion"/>
  </si>
  <si>
    <t>SW V</t>
    <phoneticPr fontId="1" type="noConversion"/>
  </si>
  <si>
    <t>MAST V</t>
    <phoneticPr fontId="1" type="noConversion"/>
  </si>
  <si>
    <t>MWT V</t>
    <phoneticPr fontId="1" type="noConversion"/>
  </si>
  <si>
    <t>BSM V</t>
    <phoneticPr fontId="1" type="noConversion"/>
  </si>
  <si>
    <t>SW V</t>
    <phoneticPr fontId="1" type="noConversion"/>
  </si>
  <si>
    <t>MAST V</t>
    <phoneticPr fontId="1" type="noConversion"/>
  </si>
  <si>
    <t>MAST V</t>
    <phoneticPr fontId="1" type="noConversion"/>
  </si>
  <si>
    <t>MAST V</t>
    <phoneticPr fontId="1" type="noConversion"/>
  </si>
  <si>
    <t>SW V</t>
    <phoneticPr fontId="1" type="noConversion"/>
  </si>
  <si>
    <t>BSM V</t>
    <phoneticPr fontId="1" type="noConversion"/>
  </si>
  <si>
    <t>MWT V</t>
    <phoneticPr fontId="1" type="noConversion"/>
  </si>
  <si>
    <t>SW V</t>
    <phoneticPr fontId="1" type="noConversion"/>
  </si>
  <si>
    <t>SW V</t>
    <phoneticPr fontId="1" type="noConversion"/>
  </si>
  <si>
    <t>BSM V</t>
    <phoneticPr fontId="1" type="noConversion"/>
  </si>
  <si>
    <t>MAST JV</t>
    <phoneticPr fontId="1" type="noConversion"/>
  </si>
  <si>
    <t>BSM JV</t>
    <phoneticPr fontId="1" type="noConversion"/>
  </si>
  <si>
    <t>MWT JV</t>
    <phoneticPr fontId="1" type="noConversion"/>
  </si>
  <si>
    <t>BSM JV</t>
    <phoneticPr fontId="1" type="noConversion"/>
  </si>
  <si>
    <t>MAST JV</t>
    <phoneticPr fontId="1" type="noConversion"/>
  </si>
  <si>
    <t>BSM JV</t>
    <phoneticPr fontId="1" type="noConversion"/>
  </si>
  <si>
    <t>MAST JV</t>
    <phoneticPr fontId="1" type="noConversion"/>
  </si>
  <si>
    <t>MAST JV</t>
    <phoneticPr fontId="1" type="noConversion"/>
  </si>
  <si>
    <t>BSM JV</t>
    <phoneticPr fontId="1" type="noConversion"/>
  </si>
  <si>
    <t>MWT JV</t>
    <phoneticPr fontId="1" type="noConversion"/>
  </si>
  <si>
    <t>MAST JV</t>
    <phoneticPr fontId="1" type="noConversion"/>
  </si>
  <si>
    <t>MWT JV</t>
    <phoneticPr fontId="1" type="noConversion"/>
  </si>
  <si>
    <t>MWT JV</t>
    <phoneticPr fontId="1" type="noConversion"/>
  </si>
  <si>
    <t>BSM JV</t>
    <phoneticPr fontId="1" type="noConversion"/>
  </si>
  <si>
    <t>BSM JV</t>
    <phoneticPr fontId="1" type="noConversion"/>
  </si>
  <si>
    <t>Peter</t>
    <phoneticPr fontId="1" type="noConversion"/>
  </si>
  <si>
    <t>Blattie</t>
    <phoneticPr fontId="1" type="noConversion"/>
  </si>
  <si>
    <t>Katy</t>
  </si>
  <si>
    <t>Sara</t>
  </si>
  <si>
    <t>Jones</t>
  </si>
  <si>
    <t>Delaney</t>
  </si>
  <si>
    <t>Kyrie</t>
  </si>
  <si>
    <t>Maloney</t>
  </si>
  <si>
    <t>Vanessa</t>
  </si>
  <si>
    <t>Livermore</t>
  </si>
  <si>
    <t>Tiana</t>
  </si>
  <si>
    <t>Blix</t>
  </si>
  <si>
    <t>Hanna</t>
  </si>
  <si>
    <t>Brustad</t>
  </si>
  <si>
    <t>Maria</t>
  </si>
  <si>
    <t>Anderson</t>
  </si>
  <si>
    <t>Donelle</t>
  </si>
  <si>
    <t>Shauna</t>
  </si>
  <si>
    <t>Molly</t>
  </si>
  <si>
    <t>Carolan</t>
  </si>
  <si>
    <t>Maggie</t>
  </si>
  <si>
    <t>Noun</t>
  </si>
  <si>
    <t xml:space="preserve">Andrea </t>
  </si>
  <si>
    <t>Eleanor</t>
  </si>
  <si>
    <t>Bib #</t>
    <phoneticPr fontId="1" type="noConversion"/>
  </si>
  <si>
    <t>Class</t>
    <phoneticPr fontId="1" type="noConversion"/>
  </si>
  <si>
    <t>First Name</t>
    <phoneticPr fontId="1" type="noConversion"/>
  </si>
  <si>
    <t>Last Name</t>
    <phoneticPr fontId="1" type="noConversion"/>
  </si>
  <si>
    <t>BOYS</t>
    <phoneticPr fontId="1" type="noConversion"/>
  </si>
  <si>
    <t>Mickaela</t>
  </si>
  <si>
    <t>Potter</t>
  </si>
  <si>
    <t>Shelby</t>
  </si>
  <si>
    <t>Erickson</t>
  </si>
  <si>
    <t>Shannon</t>
  </si>
  <si>
    <t>Clancy</t>
  </si>
  <si>
    <t>Kasey</t>
  </si>
  <si>
    <t>Desmond</t>
  </si>
  <si>
    <t>Mary Grace</t>
  </si>
  <si>
    <t>Arndt</t>
  </si>
  <si>
    <t>Jaime</t>
  </si>
  <si>
    <t>Dritz</t>
  </si>
  <si>
    <t>Alex</t>
  </si>
  <si>
    <t>Setchell</t>
  </si>
  <si>
    <t>Kate</t>
  </si>
  <si>
    <t>Murnane</t>
  </si>
  <si>
    <t>Alexis</t>
  </si>
  <si>
    <t>Hoedeman</t>
  </si>
  <si>
    <t>Jordan</t>
  </si>
  <si>
    <t>Sims</t>
  </si>
  <si>
    <t>Frankie</t>
  </si>
  <si>
    <t>Vochko</t>
  </si>
  <si>
    <t>Annalise</t>
  </si>
  <si>
    <t>LeJeune</t>
  </si>
  <si>
    <t>Mackenzie</t>
  </si>
  <si>
    <t>Swanson</t>
  </si>
  <si>
    <t>Megan</t>
  </si>
  <si>
    <t>Beh</t>
  </si>
  <si>
    <t>Arthur</t>
  </si>
  <si>
    <t>Boyle</t>
  </si>
  <si>
    <t>MAST JV</t>
    <phoneticPr fontId="1" type="noConversion"/>
  </si>
  <si>
    <t>MAST JV</t>
    <phoneticPr fontId="1" type="noConversion"/>
  </si>
  <si>
    <t>MAST JV</t>
    <phoneticPr fontId="1" type="noConversion"/>
  </si>
  <si>
    <t>Eden</t>
    <phoneticPr fontId="1" type="noConversion"/>
  </si>
  <si>
    <t>Rosenbloom</t>
    <phoneticPr fontId="1" type="noConversion"/>
  </si>
  <si>
    <t>Loran</t>
    <phoneticPr fontId="1" type="noConversion"/>
  </si>
  <si>
    <t>Hawkins</t>
    <phoneticPr fontId="1" type="noConversion"/>
  </si>
  <si>
    <t>Rose</t>
    <phoneticPr fontId="1" type="noConversion"/>
  </si>
  <si>
    <t>Abdo</t>
    <phoneticPr fontId="1" type="noConversion"/>
  </si>
  <si>
    <t>Anna</t>
    <phoneticPr fontId="1" type="noConversion"/>
  </si>
  <si>
    <t>Morse</t>
    <phoneticPr fontId="1" type="noConversion"/>
  </si>
  <si>
    <t>Goodnow</t>
  </si>
  <si>
    <t>Paige</t>
  </si>
  <si>
    <t>Frances</t>
  </si>
  <si>
    <t>Carroll</t>
  </si>
  <si>
    <t>Ellie</t>
  </si>
  <si>
    <t>Alampi</t>
  </si>
  <si>
    <t>Anna</t>
  </si>
  <si>
    <t>Cummings-Krueger</t>
  </si>
  <si>
    <t>Rachel</t>
  </si>
  <si>
    <t>Margot</t>
  </si>
  <si>
    <t>Franchett</t>
  </si>
  <si>
    <t>Sophie</t>
  </si>
  <si>
    <t>Isabel</t>
  </si>
  <si>
    <t>Devony</t>
  </si>
  <si>
    <t>Sele</t>
  </si>
  <si>
    <t>Marie</t>
  </si>
  <si>
    <t>Schmer-Galunder</t>
  </si>
  <si>
    <t>Eva</t>
  </si>
  <si>
    <t>Voltz</t>
  </si>
  <si>
    <t>Helen</t>
  </si>
  <si>
    <t>Claire</t>
  </si>
  <si>
    <t>Lancaster</t>
  </si>
  <si>
    <t>Susie</t>
  </si>
  <si>
    <t>Ella</t>
  </si>
  <si>
    <t>Counihan</t>
  </si>
  <si>
    <t>Ava</t>
  </si>
  <si>
    <t>Flaskamp</t>
  </si>
  <si>
    <t>Charlotte</t>
  </si>
  <si>
    <t>Mahoney-Mosedale</t>
  </si>
  <si>
    <t>Ali</t>
  </si>
  <si>
    <t>Belzer</t>
  </si>
  <si>
    <t>Brown</t>
  </si>
  <si>
    <t>Emma</t>
  </si>
  <si>
    <t>Daggett</t>
  </si>
  <si>
    <t>Madelaine</t>
  </si>
  <si>
    <t>Foster</t>
  </si>
  <si>
    <t xml:space="preserve">Kate </t>
  </si>
  <si>
    <t>Fraser</t>
  </si>
  <si>
    <t>Catherine</t>
  </si>
  <si>
    <t>Hastings</t>
  </si>
  <si>
    <t>Avery</t>
  </si>
  <si>
    <t>Katz</t>
  </si>
  <si>
    <t>Jenna</t>
  </si>
  <si>
    <t>Katie</t>
  </si>
  <si>
    <t>McCormick</t>
  </si>
  <si>
    <t>Patterson</t>
  </si>
  <si>
    <t>Ellen</t>
  </si>
  <si>
    <t>Sheehy</t>
  </si>
  <si>
    <t>Sarah</t>
  </si>
  <si>
    <t>Steen</t>
  </si>
  <si>
    <t>Harper</t>
  </si>
  <si>
    <t>Svee</t>
  </si>
  <si>
    <t>GIRLS</t>
    <phoneticPr fontId="1" type="noConversion"/>
  </si>
  <si>
    <t>Bib #</t>
    <phoneticPr fontId="1" type="noConversion"/>
  </si>
  <si>
    <t>Class</t>
    <phoneticPr fontId="1" type="noConversion"/>
  </si>
  <si>
    <t>First Name</t>
    <phoneticPr fontId="1" type="noConversion"/>
  </si>
  <si>
    <t>Last Name</t>
    <phoneticPr fontId="1" type="noConversion"/>
  </si>
  <si>
    <t>BSM V</t>
    <phoneticPr fontId="1" type="noConversion"/>
  </si>
  <si>
    <t>BSM V</t>
    <phoneticPr fontId="1" type="noConversion"/>
  </si>
  <si>
    <t>BSM V</t>
    <phoneticPr fontId="1" type="noConversion"/>
  </si>
  <si>
    <t>BSM V</t>
    <phoneticPr fontId="1" type="noConversion"/>
  </si>
  <si>
    <t>BSM V</t>
    <phoneticPr fontId="1" type="noConversion"/>
  </si>
  <si>
    <t>BSM V</t>
    <phoneticPr fontId="1" type="noConversion"/>
  </si>
  <si>
    <t>MAST V</t>
    <phoneticPr fontId="1" type="noConversion"/>
  </si>
  <si>
    <t>MAST V</t>
    <phoneticPr fontId="1" type="noConversion"/>
  </si>
  <si>
    <t>MAST V</t>
    <phoneticPr fontId="1" type="noConversion"/>
  </si>
  <si>
    <t>MWT V</t>
    <phoneticPr fontId="1" type="noConversion"/>
  </si>
  <si>
    <t>MWT V</t>
    <phoneticPr fontId="1" type="noConversion"/>
  </si>
  <si>
    <t>MWT V</t>
    <phoneticPr fontId="1" type="noConversion"/>
  </si>
  <si>
    <t>MWT V</t>
    <phoneticPr fontId="1" type="noConversion"/>
  </si>
  <si>
    <t>MWT V</t>
    <phoneticPr fontId="1" type="noConversion"/>
  </si>
  <si>
    <t>MWT V</t>
    <phoneticPr fontId="1" type="noConversion"/>
  </si>
  <si>
    <t>MWT V</t>
    <phoneticPr fontId="1" type="noConversion"/>
  </si>
  <si>
    <t>SW V</t>
    <phoneticPr fontId="1" type="noConversion"/>
  </si>
  <si>
    <t>SW V</t>
    <phoneticPr fontId="1" type="noConversion"/>
  </si>
  <si>
    <t>SW V</t>
    <phoneticPr fontId="1" type="noConversion"/>
  </si>
  <si>
    <t>BSM JV</t>
    <phoneticPr fontId="1" type="noConversion"/>
  </si>
  <si>
    <t>MAST JV</t>
    <phoneticPr fontId="1" type="noConversion"/>
  </si>
  <si>
    <t>MAST JV</t>
    <phoneticPr fontId="1" type="noConversion"/>
  </si>
  <si>
    <t>MAST JV</t>
    <phoneticPr fontId="1" type="noConversion"/>
  </si>
  <si>
    <t>Lieske</t>
    <phoneticPr fontId="1" type="noConversion"/>
  </si>
  <si>
    <t>Julia</t>
    <phoneticPr fontId="1" type="noConversion"/>
  </si>
  <si>
    <t>DeGeorgeo</t>
    <phoneticPr fontId="1" type="noConversion"/>
  </si>
  <si>
    <t>Goldman</t>
  </si>
  <si>
    <t>David</t>
  </si>
  <si>
    <t>Aspenson</t>
  </si>
  <si>
    <t>Roberts</t>
  </si>
  <si>
    <t>Morgan</t>
  </si>
  <si>
    <t>Shields</t>
  </si>
  <si>
    <t xml:space="preserve">Christian </t>
  </si>
  <si>
    <t>Hedrick</t>
  </si>
  <si>
    <t>William</t>
  </si>
  <si>
    <t>Kirkpatrick</t>
  </si>
  <si>
    <t>Daniel</t>
  </si>
  <si>
    <t>Fisher</t>
  </si>
  <si>
    <t>Alastair</t>
  </si>
  <si>
    <t>Streitz</t>
  </si>
  <si>
    <t>Emmett</t>
  </si>
  <si>
    <t>Sponheim</t>
  </si>
  <si>
    <t>Jonathon</t>
  </si>
  <si>
    <t>Vick</t>
  </si>
  <si>
    <t>Strand</t>
  </si>
  <si>
    <t>Remy</t>
  </si>
  <si>
    <t>Mistral</t>
  </si>
  <si>
    <t>Jon</t>
  </si>
  <si>
    <t>Savage</t>
  </si>
  <si>
    <t>Sean</t>
  </si>
  <si>
    <t>Kunstman</t>
  </si>
  <si>
    <t>Scal</t>
  </si>
  <si>
    <t>Brendan</t>
  </si>
  <si>
    <t>Berg</t>
  </si>
  <si>
    <t>Nat</t>
  </si>
  <si>
    <t>Carlson</t>
  </si>
  <si>
    <t>Hugo</t>
  </si>
  <si>
    <t>Larbi-Cherif</t>
  </si>
  <si>
    <t>Lazur</t>
  </si>
  <si>
    <t>Finn</t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</si>
</sst>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8"/>
      <name val="Verdana"/>
    </font>
    <font>
      <sz val="12"/>
      <name val="Times New Roman"/>
    </font>
    <font>
      <u/>
      <sz val="10"/>
      <color indexed="12"/>
      <name val="Verdana"/>
    </font>
    <font>
      <u/>
      <sz val="10"/>
      <color indexed="20"/>
      <name val="Verdana"/>
    </font>
    <font>
      <b/>
      <sz val="12"/>
      <name val="Verdana"/>
    </font>
    <font>
      <sz val="12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2" fontId="6" fillId="0" borderId="0" xfId="0" applyNumberFormat="1" applyFont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0" xfId="0" applyFont="1" applyFill="1" applyBorder="1"/>
    <xf numFmtId="0" fontId="5" fillId="0" borderId="8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82"/>
  <sheetViews>
    <sheetView tabSelected="1" topLeftCell="B16" workbookViewId="0">
      <selection activeCell="L50" sqref="L50"/>
    </sheetView>
  </sheetViews>
  <sheetFormatPr baseColWidth="10" defaultRowHeight="16"/>
  <cols>
    <col min="1" max="1" width="7" style="7" customWidth="1"/>
    <col min="2" max="2" width="8.5703125" style="7" customWidth="1"/>
    <col min="3" max="3" width="12" style="11" customWidth="1"/>
    <col min="4" max="4" width="14.85546875" style="11" customWidth="1"/>
    <col min="5" max="5" width="11.5703125" style="7" customWidth="1"/>
    <col min="6" max="6" width="11" style="7" customWidth="1"/>
    <col min="7" max="7" width="8.42578125" style="7" customWidth="1"/>
    <col min="8" max="8" width="7.42578125" style="7" customWidth="1"/>
    <col min="9" max="9" width="7.7109375" style="7" customWidth="1"/>
    <col min="10" max="10" width="8.7109375" style="7" customWidth="1"/>
    <col min="11" max="11" width="12.140625" style="11" customWidth="1"/>
    <col min="12" max="12" width="13.7109375" style="11" customWidth="1"/>
    <col min="13" max="13" width="12" style="7" customWidth="1"/>
    <col min="14" max="14" width="9" style="7" customWidth="1"/>
    <col min="15" max="15" width="9.42578125" style="7" customWidth="1"/>
    <col min="16" max="16" width="6.85546875" style="7" customWidth="1"/>
    <col min="17" max="16384" width="10.7109375" style="7"/>
  </cols>
  <sheetData>
    <row r="1" spans="1:16">
      <c r="A1" s="6" t="s">
        <v>110</v>
      </c>
      <c r="B1" s="6"/>
      <c r="C1" s="8"/>
      <c r="D1" s="8"/>
      <c r="E1" s="6"/>
      <c r="F1" s="6"/>
      <c r="G1" s="6"/>
      <c r="I1" s="6" t="s">
        <v>110</v>
      </c>
      <c r="J1" s="6"/>
      <c r="K1" s="8"/>
      <c r="L1" s="8"/>
    </row>
    <row r="2" spans="1:16">
      <c r="A2" s="6" t="s">
        <v>306</v>
      </c>
      <c r="B2" s="6"/>
      <c r="C2" s="8"/>
      <c r="D2" s="8"/>
      <c r="E2" s="6" t="s">
        <v>103</v>
      </c>
      <c r="F2" s="6" t="s">
        <v>102</v>
      </c>
      <c r="G2" s="6"/>
      <c r="I2" s="6" t="s">
        <v>212</v>
      </c>
      <c r="J2" s="6"/>
      <c r="K2" s="8"/>
      <c r="L2" s="8"/>
      <c r="M2" s="6" t="s">
        <v>102</v>
      </c>
      <c r="N2" s="6" t="s">
        <v>103</v>
      </c>
    </row>
    <row r="3" spans="1:16">
      <c r="A3" s="6" t="s">
        <v>307</v>
      </c>
      <c r="B3" s="6" t="s">
        <v>308</v>
      </c>
      <c r="C3" s="8" t="s">
        <v>309</v>
      </c>
      <c r="D3" s="8" t="s">
        <v>310</v>
      </c>
      <c r="E3" s="6" t="s">
        <v>98</v>
      </c>
      <c r="F3" s="6" t="s">
        <v>99</v>
      </c>
      <c r="G3" s="6" t="s">
        <v>100</v>
      </c>
      <c r="H3" s="6" t="s">
        <v>111</v>
      </c>
      <c r="I3" s="6" t="s">
        <v>208</v>
      </c>
      <c r="J3" s="6" t="s">
        <v>209</v>
      </c>
      <c r="K3" s="8" t="s">
        <v>210</v>
      </c>
      <c r="L3" s="8" t="s">
        <v>211</v>
      </c>
      <c r="M3" s="6" t="s">
        <v>98</v>
      </c>
      <c r="N3" s="6" t="s">
        <v>99</v>
      </c>
      <c r="O3" s="6" t="s">
        <v>100</v>
      </c>
      <c r="P3" s="6" t="s">
        <v>111</v>
      </c>
    </row>
    <row r="4" spans="1:16">
      <c r="A4" s="3">
        <v>204</v>
      </c>
      <c r="B4" s="4" t="s">
        <v>163</v>
      </c>
      <c r="C4" s="2" t="s">
        <v>202</v>
      </c>
      <c r="D4" s="2" t="s">
        <v>203</v>
      </c>
      <c r="E4" s="7">
        <v>20.18</v>
      </c>
      <c r="F4" s="7">
        <v>20.02</v>
      </c>
      <c r="G4" s="9">
        <f t="shared" ref="G4:G42" si="0">SUM(E4,F4)</f>
        <v>40.200000000000003</v>
      </c>
      <c r="H4" s="7">
        <v>1</v>
      </c>
      <c r="I4" s="3">
        <v>3</v>
      </c>
      <c r="J4" s="4" t="s">
        <v>152</v>
      </c>
      <c r="K4" s="10" t="s">
        <v>241</v>
      </c>
      <c r="L4" s="10" t="s">
        <v>242</v>
      </c>
      <c r="M4" s="7">
        <v>17.510000000000002</v>
      </c>
      <c r="N4" s="7">
        <v>17.87</v>
      </c>
      <c r="O4" s="7">
        <f t="shared" ref="O4:O35" si="1">SUM(M4,N4)</f>
        <v>35.380000000000003</v>
      </c>
      <c r="P4" s="7">
        <v>1</v>
      </c>
    </row>
    <row r="5" spans="1:16">
      <c r="A5" s="3">
        <v>212</v>
      </c>
      <c r="B5" s="4" t="s">
        <v>327</v>
      </c>
      <c r="C5" s="1" t="s">
        <v>207</v>
      </c>
      <c r="D5" s="1" t="s">
        <v>254</v>
      </c>
      <c r="E5" s="7">
        <v>20.61</v>
      </c>
      <c r="F5" s="7">
        <v>20.75</v>
      </c>
      <c r="G5" s="9">
        <f t="shared" si="0"/>
        <v>41.36</v>
      </c>
      <c r="H5" s="7">
        <v>2</v>
      </c>
      <c r="I5" s="3">
        <v>4</v>
      </c>
      <c r="J5" s="4" t="s">
        <v>153</v>
      </c>
      <c r="K5" s="1" t="s">
        <v>341</v>
      </c>
      <c r="L5" s="1" t="s">
        <v>342</v>
      </c>
      <c r="M5" s="7">
        <v>17.82</v>
      </c>
      <c r="N5" s="7">
        <v>18.04</v>
      </c>
      <c r="O5" s="7">
        <f t="shared" si="1"/>
        <v>35.86</v>
      </c>
      <c r="P5" s="7">
        <v>2</v>
      </c>
    </row>
    <row r="6" spans="1:16">
      <c r="A6" s="3">
        <v>202</v>
      </c>
      <c r="B6" s="4" t="s">
        <v>317</v>
      </c>
      <c r="C6" s="1" t="s">
        <v>262</v>
      </c>
      <c r="D6" s="1" t="s">
        <v>199</v>
      </c>
      <c r="E6" s="7">
        <v>21.77</v>
      </c>
      <c r="F6" s="7">
        <v>20.09</v>
      </c>
      <c r="G6" s="9">
        <f t="shared" si="0"/>
        <v>41.86</v>
      </c>
      <c r="H6" s="7">
        <v>3</v>
      </c>
      <c r="I6" s="3">
        <v>1</v>
      </c>
      <c r="J6" s="4" t="s">
        <v>150</v>
      </c>
      <c r="K6" s="1" t="s">
        <v>12</v>
      </c>
      <c r="L6" s="1" t="s">
        <v>86</v>
      </c>
      <c r="M6" s="7">
        <v>18.690000000000001</v>
      </c>
      <c r="N6" s="7">
        <v>18.91</v>
      </c>
      <c r="O6" s="9">
        <f t="shared" si="1"/>
        <v>37.6</v>
      </c>
      <c r="P6" s="7">
        <v>3</v>
      </c>
    </row>
    <row r="7" spans="1:16">
      <c r="A7" s="3">
        <v>209</v>
      </c>
      <c r="B7" s="4" t="s">
        <v>313</v>
      </c>
      <c r="C7" s="10" t="s">
        <v>225</v>
      </c>
      <c r="D7" s="10" t="s">
        <v>226</v>
      </c>
      <c r="E7" s="7">
        <v>20.84</v>
      </c>
      <c r="F7" s="7">
        <v>21.15</v>
      </c>
      <c r="G7" s="9">
        <f t="shared" si="0"/>
        <v>41.989999999999995</v>
      </c>
      <c r="H7" s="7">
        <v>4</v>
      </c>
      <c r="I7" s="3">
        <v>8</v>
      </c>
      <c r="J7" s="4" t="s">
        <v>153</v>
      </c>
      <c r="K7" s="1" t="s">
        <v>343</v>
      </c>
      <c r="L7" s="1" t="s">
        <v>344</v>
      </c>
      <c r="M7" s="7">
        <v>18.690000000000001</v>
      </c>
      <c r="N7" s="9">
        <v>19.3</v>
      </c>
      <c r="O7" s="7">
        <f t="shared" si="1"/>
        <v>37.99</v>
      </c>
      <c r="P7" s="7">
        <v>4</v>
      </c>
    </row>
    <row r="8" spans="1:16">
      <c r="A8" s="3">
        <v>201</v>
      </c>
      <c r="B8" s="4" t="s">
        <v>311</v>
      </c>
      <c r="C8" s="10" t="s">
        <v>221</v>
      </c>
      <c r="D8" s="10" t="s">
        <v>222</v>
      </c>
      <c r="E8" s="9">
        <v>21.61</v>
      </c>
      <c r="F8" s="7">
        <v>20.95</v>
      </c>
      <c r="G8" s="9">
        <f t="shared" si="0"/>
        <v>42.56</v>
      </c>
      <c r="H8" s="7">
        <v>5</v>
      </c>
      <c r="I8" s="3">
        <v>13</v>
      </c>
      <c r="J8" s="4" t="s">
        <v>150</v>
      </c>
      <c r="K8" s="1" t="s">
        <v>225</v>
      </c>
      <c r="L8" s="1" t="s">
        <v>89</v>
      </c>
      <c r="M8" s="7">
        <v>18.72</v>
      </c>
      <c r="N8" s="7">
        <v>19.309999999999999</v>
      </c>
      <c r="O8" s="7">
        <f t="shared" si="1"/>
        <v>38.03</v>
      </c>
      <c r="P8" s="7">
        <v>5</v>
      </c>
    </row>
    <row r="9" spans="1:16">
      <c r="A9" s="3">
        <v>213</v>
      </c>
      <c r="B9" s="4" t="s">
        <v>314</v>
      </c>
      <c r="C9" s="10" t="s">
        <v>227</v>
      </c>
      <c r="D9" s="10" t="s">
        <v>228</v>
      </c>
      <c r="E9" s="7">
        <v>21.63</v>
      </c>
      <c r="F9" s="7">
        <v>22.15</v>
      </c>
      <c r="G9" s="9">
        <f t="shared" si="0"/>
        <v>43.78</v>
      </c>
      <c r="H9" s="7">
        <v>6</v>
      </c>
      <c r="I9" s="3">
        <v>2</v>
      </c>
      <c r="J9" s="4" t="s">
        <v>151</v>
      </c>
      <c r="K9" s="10" t="s">
        <v>69</v>
      </c>
      <c r="L9" s="10" t="s">
        <v>70</v>
      </c>
      <c r="M9" s="7">
        <v>19.73</v>
      </c>
      <c r="N9" s="7">
        <v>18.77</v>
      </c>
      <c r="O9" s="9">
        <f t="shared" si="1"/>
        <v>38.5</v>
      </c>
      <c r="P9" s="7">
        <v>6</v>
      </c>
    </row>
    <row r="10" spans="1:16">
      <c r="A10" s="3">
        <v>208</v>
      </c>
      <c r="B10" s="4" t="s">
        <v>155</v>
      </c>
      <c r="C10" s="1" t="s">
        <v>206</v>
      </c>
      <c r="D10" s="1" t="s">
        <v>359</v>
      </c>
      <c r="E10" s="7">
        <v>21.95</v>
      </c>
      <c r="F10" s="7">
        <v>21.91</v>
      </c>
      <c r="G10" s="9">
        <f t="shared" si="0"/>
        <v>43.86</v>
      </c>
      <c r="H10" s="7">
        <v>7</v>
      </c>
      <c r="I10" s="3">
        <v>31</v>
      </c>
      <c r="J10" s="4" t="s">
        <v>164</v>
      </c>
      <c r="K10" s="10" t="s">
        <v>12</v>
      </c>
      <c r="L10" s="10" t="s">
        <v>11</v>
      </c>
      <c r="M10" s="7">
        <v>19.13</v>
      </c>
      <c r="N10" s="7">
        <v>19.71</v>
      </c>
      <c r="O10" s="7">
        <f t="shared" si="1"/>
        <v>38.840000000000003</v>
      </c>
      <c r="P10" s="7">
        <v>7</v>
      </c>
    </row>
    <row r="11" spans="1:16">
      <c r="A11" s="3">
        <v>205</v>
      </c>
      <c r="B11" s="4" t="s">
        <v>312</v>
      </c>
      <c r="C11" s="10" t="s">
        <v>223</v>
      </c>
      <c r="D11" s="10" t="s">
        <v>224</v>
      </c>
      <c r="E11" s="9">
        <v>21.8</v>
      </c>
      <c r="F11" s="9">
        <v>22.3</v>
      </c>
      <c r="G11" s="9">
        <f t="shared" si="0"/>
        <v>44.1</v>
      </c>
      <c r="H11" s="7">
        <v>8</v>
      </c>
      <c r="I11" s="3">
        <v>7</v>
      </c>
      <c r="J11" s="4" t="s">
        <v>152</v>
      </c>
      <c r="K11" s="10" t="s">
        <v>0</v>
      </c>
      <c r="L11" s="10" t="s">
        <v>1</v>
      </c>
      <c r="M11" s="7">
        <v>19.77</v>
      </c>
      <c r="N11" s="7">
        <v>19.25</v>
      </c>
      <c r="O11" s="7">
        <f t="shared" si="1"/>
        <v>39.019999999999996</v>
      </c>
      <c r="P11" s="7">
        <v>8</v>
      </c>
    </row>
    <row r="12" spans="1:16">
      <c r="A12" s="3">
        <v>224</v>
      </c>
      <c r="B12" s="4" t="s">
        <v>328</v>
      </c>
      <c r="C12" s="2" t="s">
        <v>256</v>
      </c>
      <c r="D12" s="2" t="s">
        <v>257</v>
      </c>
      <c r="E12" s="7">
        <v>22.79</v>
      </c>
      <c r="F12" s="7">
        <v>21.77</v>
      </c>
      <c r="G12" s="9">
        <f t="shared" si="0"/>
        <v>44.56</v>
      </c>
      <c r="H12" s="7">
        <v>9</v>
      </c>
      <c r="I12" s="3">
        <v>12</v>
      </c>
      <c r="J12" s="4" t="s">
        <v>153</v>
      </c>
      <c r="K12" s="1" t="s">
        <v>345</v>
      </c>
      <c r="L12" s="1" t="s">
        <v>346</v>
      </c>
      <c r="M12" s="7">
        <v>19.010000000000002</v>
      </c>
      <c r="N12" s="7">
        <v>20.05</v>
      </c>
      <c r="O12" s="7">
        <f t="shared" si="1"/>
        <v>39.06</v>
      </c>
      <c r="P12" s="7">
        <v>9</v>
      </c>
    </row>
    <row r="13" spans="1:16">
      <c r="A13" s="3">
        <v>228</v>
      </c>
      <c r="B13" s="4" t="s">
        <v>155</v>
      </c>
      <c r="C13" s="5" t="s">
        <v>258</v>
      </c>
      <c r="D13" s="5" t="s">
        <v>346</v>
      </c>
      <c r="E13" s="7">
        <v>22.97</v>
      </c>
      <c r="F13" s="9">
        <v>21.8</v>
      </c>
      <c r="G13" s="9">
        <f t="shared" si="0"/>
        <v>44.769999999999996</v>
      </c>
      <c r="H13" s="7">
        <v>10</v>
      </c>
      <c r="I13" s="3">
        <v>25</v>
      </c>
      <c r="J13" s="4" t="s">
        <v>150</v>
      </c>
      <c r="K13" s="1" t="s">
        <v>95</v>
      </c>
      <c r="L13" s="1" t="s">
        <v>96</v>
      </c>
      <c r="M13" s="7">
        <v>19.440000000000001</v>
      </c>
      <c r="N13" s="9">
        <v>20.100000000000001</v>
      </c>
      <c r="O13" s="7">
        <f t="shared" si="1"/>
        <v>39.540000000000006</v>
      </c>
      <c r="P13" s="7">
        <v>10</v>
      </c>
    </row>
    <row r="14" spans="1:16">
      <c r="A14" s="3">
        <v>210</v>
      </c>
      <c r="B14" s="4" t="s">
        <v>318</v>
      </c>
      <c r="C14" s="1" t="s">
        <v>265</v>
      </c>
      <c r="D14" s="1" t="s">
        <v>344</v>
      </c>
      <c r="E14" s="7">
        <v>22.65</v>
      </c>
      <c r="F14" s="7">
        <v>22.42</v>
      </c>
      <c r="G14" s="9">
        <f t="shared" si="0"/>
        <v>45.07</v>
      </c>
      <c r="H14" s="7">
        <v>11</v>
      </c>
      <c r="I14" s="3">
        <v>17</v>
      </c>
      <c r="J14" s="4" t="s">
        <v>150</v>
      </c>
      <c r="K14" s="1" t="s">
        <v>91</v>
      </c>
      <c r="L14" s="1" t="s">
        <v>92</v>
      </c>
      <c r="M14" s="7">
        <v>19.79</v>
      </c>
      <c r="N14" s="7">
        <v>20.68</v>
      </c>
      <c r="O14" s="7">
        <f t="shared" si="1"/>
        <v>40.47</v>
      </c>
      <c r="P14" s="7">
        <v>11</v>
      </c>
    </row>
    <row r="15" spans="1:16">
      <c r="A15" s="3">
        <v>206</v>
      </c>
      <c r="B15" s="4" t="s">
        <v>156</v>
      </c>
      <c r="C15" s="2" t="s">
        <v>263</v>
      </c>
      <c r="D15" s="2" t="s">
        <v>264</v>
      </c>
      <c r="E15" s="7">
        <v>22.79</v>
      </c>
      <c r="F15" s="7">
        <v>22.52</v>
      </c>
      <c r="G15" s="9">
        <f t="shared" si="0"/>
        <v>45.31</v>
      </c>
      <c r="H15" s="7">
        <v>12</v>
      </c>
      <c r="I15" s="3">
        <v>27</v>
      </c>
      <c r="J15" s="4" t="s">
        <v>152</v>
      </c>
      <c r="K15" s="10" t="s">
        <v>10</v>
      </c>
      <c r="L15" s="10" t="s">
        <v>11</v>
      </c>
      <c r="M15" s="7">
        <v>19.78</v>
      </c>
      <c r="N15" s="7">
        <v>21.17</v>
      </c>
      <c r="O15" s="7">
        <f t="shared" si="1"/>
        <v>40.950000000000003</v>
      </c>
      <c r="P15" s="7">
        <v>12</v>
      </c>
    </row>
    <row r="16" spans="1:16">
      <c r="A16" s="3">
        <v>214</v>
      </c>
      <c r="B16" s="4" t="s">
        <v>156</v>
      </c>
      <c r="C16" s="1" t="s">
        <v>266</v>
      </c>
      <c r="D16" s="1" t="s">
        <v>364</v>
      </c>
      <c r="E16" s="7">
        <v>22.79</v>
      </c>
      <c r="F16" s="7">
        <v>23.66</v>
      </c>
      <c r="G16" s="9">
        <f t="shared" si="0"/>
        <v>46.45</v>
      </c>
      <c r="H16" s="7">
        <v>13</v>
      </c>
      <c r="I16" s="3">
        <v>16</v>
      </c>
      <c r="J16" s="4" t="s">
        <v>153</v>
      </c>
      <c r="K16" s="2" t="s">
        <v>347</v>
      </c>
      <c r="L16" s="2" t="s">
        <v>348</v>
      </c>
      <c r="M16" s="7">
        <v>20.48</v>
      </c>
      <c r="N16" s="7">
        <v>21.11</v>
      </c>
      <c r="O16" s="7">
        <f t="shared" si="1"/>
        <v>41.59</v>
      </c>
      <c r="P16" s="7">
        <v>13</v>
      </c>
    </row>
    <row r="17" spans="1:16">
      <c r="A17" s="3">
        <v>217</v>
      </c>
      <c r="B17" s="4" t="s">
        <v>154</v>
      </c>
      <c r="C17" s="10" t="s">
        <v>229</v>
      </c>
      <c r="D17" s="10" t="s">
        <v>230</v>
      </c>
      <c r="E17" s="9">
        <v>23.4</v>
      </c>
      <c r="F17" s="7">
        <v>23.31</v>
      </c>
      <c r="G17" s="9">
        <f t="shared" si="0"/>
        <v>46.709999999999994</v>
      </c>
      <c r="H17" s="7">
        <v>14</v>
      </c>
      <c r="I17" s="3">
        <v>20</v>
      </c>
      <c r="J17" s="4" t="s">
        <v>153</v>
      </c>
      <c r="K17" s="1" t="s">
        <v>349</v>
      </c>
      <c r="L17" s="1" t="s">
        <v>350</v>
      </c>
      <c r="M17" s="7">
        <v>20.239999999999998</v>
      </c>
      <c r="N17" s="7">
        <v>21.35</v>
      </c>
      <c r="O17" s="7">
        <f t="shared" si="1"/>
        <v>41.59</v>
      </c>
      <c r="P17" s="7">
        <v>14</v>
      </c>
    </row>
    <row r="18" spans="1:16">
      <c r="A18" s="3">
        <v>222</v>
      </c>
      <c r="B18" s="4" t="s">
        <v>160</v>
      </c>
      <c r="C18" s="1" t="s">
        <v>271</v>
      </c>
      <c r="D18" s="1" t="s">
        <v>350</v>
      </c>
      <c r="E18" s="7">
        <v>23.81</v>
      </c>
      <c r="F18" s="9">
        <v>23</v>
      </c>
      <c r="G18" s="9">
        <f t="shared" si="0"/>
        <v>46.81</v>
      </c>
      <c r="H18" s="7">
        <v>15</v>
      </c>
      <c r="I18" s="3">
        <v>11</v>
      </c>
      <c r="J18" s="4" t="s">
        <v>158</v>
      </c>
      <c r="K18" s="10" t="s">
        <v>2</v>
      </c>
      <c r="L18" s="10" t="s">
        <v>3</v>
      </c>
      <c r="M18" s="7">
        <v>20.91</v>
      </c>
      <c r="N18" s="7">
        <v>20.97</v>
      </c>
      <c r="O18" s="7">
        <f t="shared" si="1"/>
        <v>41.879999999999995</v>
      </c>
      <c r="P18" s="7">
        <v>15</v>
      </c>
    </row>
    <row r="19" spans="1:16">
      <c r="A19" s="3">
        <v>221</v>
      </c>
      <c r="B19" s="4" t="s">
        <v>168</v>
      </c>
      <c r="C19" s="10" t="s">
        <v>231</v>
      </c>
      <c r="D19" s="10" t="s">
        <v>232</v>
      </c>
      <c r="E19" s="7">
        <v>24.31</v>
      </c>
      <c r="F19" s="7">
        <v>22.98</v>
      </c>
      <c r="G19" s="9">
        <f t="shared" si="0"/>
        <v>47.29</v>
      </c>
      <c r="H19" s="7">
        <v>16</v>
      </c>
      <c r="I19" s="3">
        <v>21</v>
      </c>
      <c r="J19" s="4" t="s">
        <v>161</v>
      </c>
      <c r="K19" s="1" t="s">
        <v>93</v>
      </c>
      <c r="L19" s="1" t="s">
        <v>94</v>
      </c>
      <c r="M19" s="7">
        <v>21.06</v>
      </c>
      <c r="N19" s="9">
        <v>21.5</v>
      </c>
      <c r="O19" s="7">
        <f t="shared" si="1"/>
        <v>42.56</v>
      </c>
      <c r="P19" s="7">
        <v>16</v>
      </c>
    </row>
    <row r="20" spans="1:16">
      <c r="A20" s="3">
        <v>232</v>
      </c>
      <c r="B20" s="4" t="s">
        <v>163</v>
      </c>
      <c r="C20" s="1" t="s">
        <v>255</v>
      </c>
      <c r="D20" s="1" t="s">
        <v>259</v>
      </c>
      <c r="E20" s="7">
        <v>24.01</v>
      </c>
      <c r="F20" s="7">
        <v>23.38</v>
      </c>
      <c r="G20" s="9">
        <f t="shared" si="0"/>
        <v>47.39</v>
      </c>
      <c r="H20" s="7">
        <v>17</v>
      </c>
      <c r="I20" s="3">
        <v>19</v>
      </c>
      <c r="J20" s="4" t="s">
        <v>152</v>
      </c>
      <c r="K20" s="10" t="s">
        <v>6</v>
      </c>
      <c r="L20" s="10" t="s">
        <v>7</v>
      </c>
      <c r="M20" s="7">
        <v>21.52</v>
      </c>
      <c r="N20" s="7">
        <v>22.08</v>
      </c>
      <c r="O20" s="9">
        <f t="shared" si="1"/>
        <v>43.599999999999994</v>
      </c>
      <c r="P20" s="7">
        <v>17</v>
      </c>
    </row>
    <row r="21" spans="1:16">
      <c r="A21" s="3">
        <v>211</v>
      </c>
      <c r="B21" s="4" t="s">
        <v>321</v>
      </c>
      <c r="C21" s="10" t="s">
        <v>189</v>
      </c>
      <c r="D21" s="10" t="s">
        <v>59</v>
      </c>
      <c r="E21" s="7">
        <v>24.06</v>
      </c>
      <c r="F21" s="7">
        <v>24.44</v>
      </c>
      <c r="G21" s="9">
        <f t="shared" si="0"/>
        <v>48.5</v>
      </c>
      <c r="H21" s="7">
        <v>18</v>
      </c>
      <c r="I21" s="3">
        <v>15</v>
      </c>
      <c r="J21" s="4" t="s">
        <v>152</v>
      </c>
      <c r="K21" s="10" t="s">
        <v>4</v>
      </c>
      <c r="L21" s="10" t="s">
        <v>5</v>
      </c>
      <c r="M21" s="9">
        <v>22.3</v>
      </c>
      <c r="N21" s="7">
        <v>21.85</v>
      </c>
      <c r="O21" s="7">
        <f t="shared" si="1"/>
        <v>44.150000000000006</v>
      </c>
      <c r="P21" s="7">
        <v>18</v>
      </c>
    </row>
    <row r="22" spans="1:16">
      <c r="A22" s="3">
        <v>236</v>
      </c>
      <c r="B22" s="4" t="s">
        <v>159</v>
      </c>
      <c r="C22" s="2" t="s">
        <v>260</v>
      </c>
      <c r="D22" s="2" t="s">
        <v>261</v>
      </c>
      <c r="E22" s="7">
        <v>24.34</v>
      </c>
      <c r="F22" s="7">
        <v>24.78</v>
      </c>
      <c r="G22" s="9">
        <f t="shared" si="0"/>
        <v>49.120000000000005</v>
      </c>
      <c r="H22" s="7">
        <v>19</v>
      </c>
      <c r="I22" s="3">
        <v>23</v>
      </c>
      <c r="J22" s="4" t="s">
        <v>152</v>
      </c>
      <c r="K22" s="10" t="s">
        <v>8</v>
      </c>
      <c r="L22" s="10" t="s">
        <v>9</v>
      </c>
      <c r="M22" s="7">
        <v>21.33</v>
      </c>
      <c r="N22" s="7">
        <v>23.22</v>
      </c>
      <c r="O22" s="7">
        <f t="shared" si="1"/>
        <v>44.55</v>
      </c>
      <c r="P22" s="7">
        <v>19</v>
      </c>
    </row>
    <row r="23" spans="1:16">
      <c r="A23" s="3">
        <v>229</v>
      </c>
      <c r="B23" s="4" t="s">
        <v>164</v>
      </c>
      <c r="C23" s="10" t="s">
        <v>235</v>
      </c>
      <c r="D23" s="10" t="s">
        <v>236</v>
      </c>
      <c r="E23" s="7">
        <v>24.94</v>
      </c>
      <c r="F23" s="7">
        <v>24.78</v>
      </c>
      <c r="G23" s="9">
        <f t="shared" si="0"/>
        <v>49.72</v>
      </c>
      <c r="H23" s="7">
        <v>20</v>
      </c>
      <c r="I23" s="3">
        <v>45</v>
      </c>
      <c r="J23" s="4" t="s">
        <v>172</v>
      </c>
      <c r="K23" s="10" t="s">
        <v>19</v>
      </c>
      <c r="L23" s="10" t="s">
        <v>20</v>
      </c>
      <c r="M23" s="7">
        <v>22.43</v>
      </c>
      <c r="N23" s="7">
        <v>22.15</v>
      </c>
      <c r="O23" s="7">
        <f t="shared" si="1"/>
        <v>44.58</v>
      </c>
      <c r="P23" s="7" t="s">
        <v>114</v>
      </c>
    </row>
    <row r="24" spans="1:16">
      <c r="A24" s="3">
        <v>230</v>
      </c>
      <c r="B24" s="4" t="s">
        <v>160</v>
      </c>
      <c r="C24" s="1" t="s">
        <v>273</v>
      </c>
      <c r="D24" s="1" t="s">
        <v>257</v>
      </c>
      <c r="E24" s="7">
        <v>25.45</v>
      </c>
      <c r="F24" s="9">
        <v>25.1</v>
      </c>
      <c r="G24" s="9">
        <f t="shared" si="0"/>
        <v>50.55</v>
      </c>
      <c r="H24" s="7">
        <v>21</v>
      </c>
      <c r="I24" s="3">
        <v>40</v>
      </c>
      <c r="J24" s="4" t="s">
        <v>163</v>
      </c>
      <c r="K24" s="1" t="s">
        <v>356</v>
      </c>
      <c r="L24" s="1" t="s">
        <v>357</v>
      </c>
      <c r="M24" s="7">
        <v>22.52</v>
      </c>
      <c r="N24" s="7">
        <v>22.35</v>
      </c>
      <c r="O24" s="7">
        <f t="shared" si="1"/>
        <v>44.870000000000005</v>
      </c>
      <c r="P24" s="7">
        <v>21</v>
      </c>
    </row>
    <row r="25" spans="1:16">
      <c r="A25" s="3">
        <v>220</v>
      </c>
      <c r="B25" s="4" t="s">
        <v>327</v>
      </c>
      <c r="C25" s="1" t="s">
        <v>204</v>
      </c>
      <c r="D25" s="1" t="s">
        <v>205</v>
      </c>
      <c r="E25" s="7">
        <v>29.72</v>
      </c>
      <c r="F25" s="7">
        <v>21.57</v>
      </c>
      <c r="G25" s="9">
        <f t="shared" si="0"/>
        <v>51.29</v>
      </c>
      <c r="H25" s="7">
        <v>22</v>
      </c>
      <c r="I25" s="3">
        <v>28</v>
      </c>
      <c r="J25" s="4" t="s">
        <v>163</v>
      </c>
      <c r="K25" s="1" t="s">
        <v>67</v>
      </c>
      <c r="L25" s="1" t="s">
        <v>355</v>
      </c>
      <c r="M25" s="7">
        <v>22.71</v>
      </c>
      <c r="N25" s="7">
        <v>22.73</v>
      </c>
      <c r="O25" s="7">
        <f t="shared" si="1"/>
        <v>45.44</v>
      </c>
      <c r="P25" s="7">
        <v>22</v>
      </c>
    </row>
    <row r="26" spans="1:16">
      <c r="A26" s="3">
        <v>233</v>
      </c>
      <c r="B26" s="4" t="s">
        <v>316</v>
      </c>
      <c r="C26" s="10" t="s">
        <v>237</v>
      </c>
      <c r="D26" s="10" t="s">
        <v>238</v>
      </c>
      <c r="E26" s="7">
        <v>26.55</v>
      </c>
      <c r="F26" s="7">
        <v>25.23</v>
      </c>
      <c r="G26" s="9">
        <f t="shared" si="0"/>
        <v>51.78</v>
      </c>
      <c r="H26" s="7">
        <v>23</v>
      </c>
      <c r="I26" s="3">
        <v>32</v>
      </c>
      <c r="J26" s="4" t="s">
        <v>166</v>
      </c>
      <c r="K26" s="1" t="s">
        <v>358</v>
      </c>
      <c r="L26" s="1" t="s">
        <v>359</v>
      </c>
      <c r="M26" s="7">
        <v>22.28</v>
      </c>
      <c r="N26" s="7">
        <v>23.21</v>
      </c>
      <c r="O26" s="7">
        <f t="shared" si="1"/>
        <v>45.49</v>
      </c>
      <c r="P26" s="7">
        <v>23</v>
      </c>
    </row>
    <row r="27" spans="1:16">
      <c r="A27" s="3">
        <v>234</v>
      </c>
      <c r="B27" s="4" t="s">
        <v>161</v>
      </c>
      <c r="C27" s="1" t="s">
        <v>274</v>
      </c>
      <c r="D27" s="1" t="s">
        <v>275</v>
      </c>
      <c r="E27" s="7">
        <v>27.37</v>
      </c>
      <c r="F27" s="9">
        <v>24.6</v>
      </c>
      <c r="G27" s="9">
        <f t="shared" si="0"/>
        <v>51.97</v>
      </c>
      <c r="H27" s="7">
        <v>24</v>
      </c>
      <c r="I27" s="3">
        <v>39</v>
      </c>
      <c r="J27" s="4" t="s">
        <v>168</v>
      </c>
      <c r="K27" s="10" t="s">
        <v>15</v>
      </c>
      <c r="L27" s="10" t="s">
        <v>16</v>
      </c>
      <c r="M27" s="7">
        <v>22.21</v>
      </c>
      <c r="N27" s="7">
        <v>23.68</v>
      </c>
      <c r="O27" s="7">
        <f t="shared" si="1"/>
        <v>45.89</v>
      </c>
      <c r="P27" s="7">
        <v>24</v>
      </c>
    </row>
    <row r="28" spans="1:16">
      <c r="A28" s="3">
        <v>226</v>
      </c>
      <c r="B28" s="4" t="s">
        <v>161</v>
      </c>
      <c r="C28" s="1" t="s">
        <v>202</v>
      </c>
      <c r="D28" s="1" t="s">
        <v>272</v>
      </c>
      <c r="E28" s="7">
        <v>27.26</v>
      </c>
      <c r="F28" s="9">
        <v>24.8</v>
      </c>
      <c r="G28" s="9">
        <f t="shared" si="0"/>
        <v>52.06</v>
      </c>
      <c r="H28" s="7">
        <v>25</v>
      </c>
      <c r="I28" s="3">
        <v>35</v>
      </c>
      <c r="J28" s="4" t="s">
        <v>152</v>
      </c>
      <c r="K28" s="10" t="s">
        <v>13</v>
      </c>
      <c r="L28" s="10" t="s">
        <v>14</v>
      </c>
      <c r="M28" s="7">
        <v>22.98</v>
      </c>
      <c r="N28" s="7">
        <v>23.96</v>
      </c>
      <c r="O28" s="7">
        <f t="shared" si="1"/>
        <v>46.94</v>
      </c>
      <c r="P28" s="7">
        <v>25</v>
      </c>
    </row>
    <row r="29" spans="1:16">
      <c r="A29" s="3">
        <v>225</v>
      </c>
      <c r="B29" s="4" t="s">
        <v>315</v>
      </c>
      <c r="C29" s="10" t="s">
        <v>233</v>
      </c>
      <c r="D29" s="10" t="s">
        <v>234</v>
      </c>
      <c r="E29" s="7">
        <v>27.06</v>
      </c>
      <c r="F29" s="7">
        <v>26.49</v>
      </c>
      <c r="G29" s="9">
        <f t="shared" si="0"/>
        <v>53.55</v>
      </c>
      <c r="H29" s="7">
        <v>26</v>
      </c>
      <c r="I29" s="3">
        <v>10</v>
      </c>
      <c r="J29" s="4" t="s">
        <v>157</v>
      </c>
      <c r="K29" s="10" t="s">
        <v>73</v>
      </c>
      <c r="L29" s="10" t="s">
        <v>59</v>
      </c>
      <c r="M29" s="7">
        <v>23.95</v>
      </c>
      <c r="N29" s="7">
        <v>23.15</v>
      </c>
      <c r="O29" s="9">
        <f t="shared" si="1"/>
        <v>47.099999999999994</v>
      </c>
      <c r="P29" s="7">
        <v>26</v>
      </c>
    </row>
    <row r="30" spans="1:16">
      <c r="A30" s="3">
        <v>218</v>
      </c>
      <c r="B30" s="4" t="s">
        <v>161</v>
      </c>
      <c r="C30" s="1" t="s">
        <v>267</v>
      </c>
      <c r="D30" s="1" t="s">
        <v>268</v>
      </c>
      <c r="E30" s="7">
        <v>29.94</v>
      </c>
      <c r="F30" s="7">
        <v>24.93</v>
      </c>
      <c r="G30" s="9">
        <f t="shared" si="0"/>
        <v>54.870000000000005</v>
      </c>
      <c r="H30" s="7">
        <v>27</v>
      </c>
      <c r="I30" s="3">
        <v>62</v>
      </c>
      <c r="J30" s="4" t="s">
        <v>169</v>
      </c>
      <c r="K30" s="1" t="s">
        <v>340</v>
      </c>
      <c r="L30" s="1" t="s">
        <v>96</v>
      </c>
      <c r="M30" s="7">
        <v>23.41</v>
      </c>
      <c r="N30" s="7">
        <v>23.77</v>
      </c>
      <c r="O30" s="7">
        <f t="shared" si="1"/>
        <v>47.18</v>
      </c>
      <c r="P30" s="7" t="s">
        <v>115</v>
      </c>
    </row>
    <row r="31" spans="1:16">
      <c r="A31" s="3">
        <v>207</v>
      </c>
      <c r="B31" s="4" t="s">
        <v>320</v>
      </c>
      <c r="C31" s="10" t="s">
        <v>187</v>
      </c>
      <c r="D31" s="10" t="s">
        <v>188</v>
      </c>
      <c r="E31" s="7">
        <v>30.15</v>
      </c>
      <c r="F31" s="7">
        <v>28.53</v>
      </c>
      <c r="G31" s="9">
        <f t="shared" si="0"/>
        <v>58.68</v>
      </c>
      <c r="H31" s="7">
        <v>28</v>
      </c>
      <c r="I31" s="3">
        <v>53</v>
      </c>
      <c r="J31" s="4" t="s">
        <v>169</v>
      </c>
      <c r="K31" s="1" t="s">
        <v>370</v>
      </c>
      <c r="L31" s="1" t="s">
        <v>148</v>
      </c>
      <c r="M31" s="7">
        <v>23.12</v>
      </c>
      <c r="N31" s="7">
        <v>24.27</v>
      </c>
      <c r="O31" s="7">
        <f t="shared" si="1"/>
        <v>47.39</v>
      </c>
      <c r="P31" s="7" t="s">
        <v>116</v>
      </c>
    </row>
    <row r="32" spans="1:16">
      <c r="A32" s="3">
        <v>238</v>
      </c>
      <c r="B32" s="4" t="s">
        <v>319</v>
      </c>
      <c r="C32" s="1" t="s">
        <v>276</v>
      </c>
      <c r="D32" s="1" t="s">
        <v>272</v>
      </c>
      <c r="E32" s="9">
        <v>30.5</v>
      </c>
      <c r="F32" s="7">
        <v>29.06</v>
      </c>
      <c r="G32" s="9">
        <f t="shared" si="0"/>
        <v>59.56</v>
      </c>
      <c r="H32" s="7">
        <v>29</v>
      </c>
      <c r="I32" s="3">
        <v>24</v>
      </c>
      <c r="J32" s="4" t="s">
        <v>153</v>
      </c>
      <c r="K32" s="1" t="s">
        <v>353</v>
      </c>
      <c r="L32" s="1" t="s">
        <v>354</v>
      </c>
      <c r="M32" s="7">
        <v>23.55</v>
      </c>
      <c r="N32" s="7">
        <v>23.88</v>
      </c>
      <c r="O32" s="7">
        <f t="shared" si="1"/>
        <v>47.43</v>
      </c>
      <c r="P32" s="7">
        <v>29</v>
      </c>
    </row>
    <row r="33" spans="1:16">
      <c r="A33" s="3">
        <v>244</v>
      </c>
      <c r="B33" s="4" t="s">
        <v>333</v>
      </c>
      <c r="C33" s="1" t="s">
        <v>281</v>
      </c>
      <c r="D33" s="1" t="s">
        <v>282</v>
      </c>
      <c r="E33" s="7">
        <v>30.85</v>
      </c>
      <c r="F33" s="7">
        <v>30.82</v>
      </c>
      <c r="G33" s="9">
        <f t="shared" si="0"/>
        <v>61.67</v>
      </c>
      <c r="H33" s="7" t="s">
        <v>137</v>
      </c>
      <c r="I33" s="3">
        <v>6</v>
      </c>
      <c r="J33" s="4" t="s">
        <v>151</v>
      </c>
      <c r="K33" s="10" t="s">
        <v>71</v>
      </c>
      <c r="L33" s="10" t="s">
        <v>72</v>
      </c>
      <c r="M33" s="7">
        <v>23.62</v>
      </c>
      <c r="N33" s="7">
        <v>24.67</v>
      </c>
      <c r="O33" s="7">
        <f t="shared" si="1"/>
        <v>48.290000000000006</v>
      </c>
      <c r="P33" s="7">
        <v>30</v>
      </c>
    </row>
    <row r="34" spans="1:16">
      <c r="A34" s="3">
        <v>219</v>
      </c>
      <c r="B34" s="4" t="s">
        <v>151</v>
      </c>
      <c r="C34" s="10" t="s">
        <v>192</v>
      </c>
      <c r="D34" s="10" t="s">
        <v>193</v>
      </c>
      <c r="E34" s="7">
        <v>32.56</v>
      </c>
      <c r="F34" s="7">
        <v>30.79</v>
      </c>
      <c r="G34" s="9">
        <f t="shared" si="0"/>
        <v>63.35</v>
      </c>
      <c r="H34" s="7">
        <v>31</v>
      </c>
      <c r="I34" s="3">
        <v>51</v>
      </c>
      <c r="J34" s="4" t="s">
        <v>172</v>
      </c>
      <c r="K34" s="10" t="s">
        <v>23</v>
      </c>
      <c r="L34" s="10" t="s">
        <v>24</v>
      </c>
      <c r="M34" s="7">
        <v>24.55</v>
      </c>
      <c r="N34" s="9">
        <v>24.4</v>
      </c>
      <c r="O34" s="7">
        <f t="shared" si="1"/>
        <v>48.95</v>
      </c>
      <c r="P34" s="7" t="s">
        <v>117</v>
      </c>
    </row>
    <row r="35" spans="1:16">
      <c r="A35" s="3">
        <v>242</v>
      </c>
      <c r="B35" s="4" t="s">
        <v>331</v>
      </c>
      <c r="C35" s="1" t="s">
        <v>277</v>
      </c>
      <c r="D35" s="1" t="s">
        <v>278</v>
      </c>
      <c r="E35" s="7">
        <v>33.19</v>
      </c>
      <c r="F35" s="7">
        <v>31.97</v>
      </c>
      <c r="G35" s="9">
        <f t="shared" si="0"/>
        <v>65.16</v>
      </c>
      <c r="H35" s="7" t="s">
        <v>138</v>
      </c>
      <c r="I35" s="3">
        <v>14</v>
      </c>
      <c r="J35" s="4" t="s">
        <v>151</v>
      </c>
      <c r="K35" s="10" t="s">
        <v>74</v>
      </c>
      <c r="L35" s="10" t="s">
        <v>75</v>
      </c>
      <c r="M35" s="7">
        <v>24.93</v>
      </c>
      <c r="N35" s="7">
        <v>26.49</v>
      </c>
      <c r="O35" s="7">
        <f t="shared" si="1"/>
        <v>51.42</v>
      </c>
      <c r="P35" s="7">
        <v>32</v>
      </c>
    </row>
    <row r="36" spans="1:16">
      <c r="A36" s="3">
        <v>240</v>
      </c>
      <c r="B36" s="4" t="s">
        <v>329</v>
      </c>
      <c r="C36" s="1" t="s">
        <v>269</v>
      </c>
      <c r="D36" s="1" t="s">
        <v>270</v>
      </c>
      <c r="E36" s="7">
        <v>44.99</v>
      </c>
      <c r="F36" s="7">
        <v>21.51</v>
      </c>
      <c r="G36" s="9">
        <f t="shared" si="0"/>
        <v>66.5</v>
      </c>
      <c r="H36" s="7">
        <v>33</v>
      </c>
      <c r="I36" s="3">
        <v>58</v>
      </c>
      <c r="J36" s="4" t="s">
        <v>171</v>
      </c>
      <c r="K36" s="10" t="s">
        <v>53</v>
      </c>
      <c r="L36" s="10" t="s">
        <v>55</v>
      </c>
      <c r="M36" s="7">
        <v>21.51</v>
      </c>
      <c r="N36" s="7">
        <v>30.19</v>
      </c>
      <c r="O36" s="9">
        <f t="shared" ref="O36:O67" si="2">SUM(M36,N36)</f>
        <v>51.7</v>
      </c>
      <c r="P36" s="7" t="s">
        <v>118</v>
      </c>
    </row>
    <row r="37" spans="1:16">
      <c r="A37" s="3">
        <v>227</v>
      </c>
      <c r="B37" s="4" t="s">
        <v>324</v>
      </c>
      <c r="C37" s="10" t="s">
        <v>196</v>
      </c>
      <c r="D37" s="10" t="s">
        <v>197</v>
      </c>
      <c r="E37" s="7">
        <v>35.020000000000003</v>
      </c>
      <c r="F37" s="7">
        <v>35.26</v>
      </c>
      <c r="G37" s="9">
        <f t="shared" si="0"/>
        <v>70.28</v>
      </c>
      <c r="H37" s="7">
        <v>34</v>
      </c>
      <c r="I37" s="3">
        <v>74</v>
      </c>
      <c r="J37" s="4" t="s">
        <v>172</v>
      </c>
      <c r="K37" s="10" t="s">
        <v>37</v>
      </c>
      <c r="L37" s="10" t="s">
        <v>38</v>
      </c>
      <c r="M37" s="7">
        <v>26.68</v>
      </c>
      <c r="N37" s="7">
        <v>26.53</v>
      </c>
      <c r="O37" s="7">
        <f t="shared" si="2"/>
        <v>53.21</v>
      </c>
      <c r="P37" s="7" t="s">
        <v>119</v>
      </c>
    </row>
    <row r="38" spans="1:16">
      <c r="A38" s="3">
        <v>246</v>
      </c>
      <c r="B38" s="4" t="s">
        <v>332</v>
      </c>
      <c r="C38" s="1" t="s">
        <v>279</v>
      </c>
      <c r="D38" s="1" t="s">
        <v>280</v>
      </c>
      <c r="E38" s="7">
        <v>37.17</v>
      </c>
      <c r="F38" s="7">
        <v>35.61</v>
      </c>
      <c r="G38" s="9">
        <f t="shared" si="0"/>
        <v>72.78</v>
      </c>
      <c r="H38" s="7" t="s">
        <v>139</v>
      </c>
      <c r="I38" s="3">
        <v>18</v>
      </c>
      <c r="J38" s="4" t="s">
        <v>151</v>
      </c>
      <c r="K38" s="10" t="s">
        <v>225</v>
      </c>
      <c r="L38" s="10" t="s">
        <v>76</v>
      </c>
      <c r="M38" s="7">
        <v>26.03</v>
      </c>
      <c r="N38" s="7">
        <v>27.68</v>
      </c>
      <c r="O38" s="7">
        <f t="shared" si="2"/>
        <v>53.71</v>
      </c>
      <c r="P38" s="7">
        <v>35</v>
      </c>
    </row>
    <row r="39" spans="1:16">
      <c r="A39" s="3">
        <v>252</v>
      </c>
      <c r="B39" s="4" t="s">
        <v>173</v>
      </c>
      <c r="C39" s="1" t="s">
        <v>260</v>
      </c>
      <c r="D39" s="1" t="s">
        <v>299</v>
      </c>
      <c r="E39" s="7">
        <v>28.29</v>
      </c>
      <c r="F39" s="7">
        <v>49.03</v>
      </c>
      <c r="G39" s="9">
        <f t="shared" si="0"/>
        <v>77.319999999999993</v>
      </c>
      <c r="H39" s="7" t="s">
        <v>140</v>
      </c>
      <c r="I39" s="3">
        <v>26</v>
      </c>
      <c r="J39" s="4" t="s">
        <v>151</v>
      </c>
      <c r="K39" s="10" t="s">
        <v>79</v>
      </c>
      <c r="L39" s="10" t="s">
        <v>57</v>
      </c>
      <c r="M39" s="7">
        <v>26.96</v>
      </c>
      <c r="N39" s="7">
        <v>27.56</v>
      </c>
      <c r="O39" s="7">
        <f t="shared" si="2"/>
        <v>54.519999999999996</v>
      </c>
      <c r="P39" s="7">
        <v>36</v>
      </c>
    </row>
    <row r="40" spans="1:16">
      <c r="A40" s="3">
        <v>239</v>
      </c>
      <c r="B40" s="4" t="s">
        <v>151</v>
      </c>
      <c r="C40" s="10" t="s">
        <v>201</v>
      </c>
      <c r="D40" s="10" t="s">
        <v>191</v>
      </c>
      <c r="E40" s="7">
        <v>41.94</v>
      </c>
      <c r="F40" s="7">
        <v>39.869999999999997</v>
      </c>
      <c r="G40" s="9">
        <f t="shared" si="0"/>
        <v>81.81</v>
      </c>
      <c r="H40" s="7">
        <v>37</v>
      </c>
      <c r="I40" s="3">
        <v>33</v>
      </c>
      <c r="J40" s="4" t="s">
        <v>162</v>
      </c>
      <c r="K40" s="2" t="s">
        <v>360</v>
      </c>
      <c r="L40" s="2" t="s">
        <v>361</v>
      </c>
      <c r="M40" s="7">
        <v>27.21</v>
      </c>
      <c r="N40" s="7">
        <v>27.64</v>
      </c>
      <c r="O40" s="7">
        <f t="shared" si="2"/>
        <v>54.85</v>
      </c>
      <c r="P40" s="7">
        <v>37</v>
      </c>
    </row>
    <row r="41" spans="1:16">
      <c r="A41" s="3">
        <v>231</v>
      </c>
      <c r="B41" s="4" t="s">
        <v>325</v>
      </c>
      <c r="C41" s="10" t="s">
        <v>198</v>
      </c>
      <c r="D41" s="10" t="s">
        <v>199</v>
      </c>
      <c r="E41" s="7">
        <v>63.42</v>
      </c>
      <c r="F41" s="7">
        <v>30.95</v>
      </c>
      <c r="G41" s="9">
        <f t="shared" si="0"/>
        <v>94.37</v>
      </c>
      <c r="H41" s="7">
        <v>38</v>
      </c>
      <c r="I41" s="3">
        <v>44</v>
      </c>
      <c r="J41" s="4" t="s">
        <v>169</v>
      </c>
      <c r="K41" s="1" t="s">
        <v>35</v>
      </c>
      <c r="L41" s="1" t="s">
        <v>369</v>
      </c>
      <c r="M41" s="9">
        <v>27.9</v>
      </c>
      <c r="N41" s="7">
        <v>27.55</v>
      </c>
      <c r="O41" s="7">
        <f t="shared" si="2"/>
        <v>55.45</v>
      </c>
      <c r="P41" s="7" t="s">
        <v>120</v>
      </c>
    </row>
    <row r="42" spans="1:16">
      <c r="A42" s="3">
        <v>223</v>
      </c>
      <c r="B42" s="4" t="s">
        <v>323</v>
      </c>
      <c r="C42" s="10" t="s">
        <v>194</v>
      </c>
      <c r="D42" s="10" t="s">
        <v>195</v>
      </c>
      <c r="E42" s="7">
        <v>80.36</v>
      </c>
      <c r="F42" s="7">
        <v>28.74</v>
      </c>
      <c r="G42" s="9">
        <f t="shared" si="0"/>
        <v>109.1</v>
      </c>
      <c r="H42" s="7">
        <v>39</v>
      </c>
      <c r="I42" s="3">
        <v>29</v>
      </c>
      <c r="J42" s="4" t="s">
        <v>162</v>
      </c>
      <c r="K42" s="1" t="s">
        <v>97</v>
      </c>
      <c r="L42" s="1" t="s">
        <v>337</v>
      </c>
      <c r="M42" s="7">
        <v>28.18</v>
      </c>
      <c r="N42" s="7">
        <v>27.79</v>
      </c>
      <c r="O42" s="7">
        <f t="shared" si="2"/>
        <v>55.97</v>
      </c>
      <c r="P42" s="7">
        <v>39</v>
      </c>
    </row>
    <row r="43" spans="1:16">
      <c r="A43" s="3">
        <v>235</v>
      </c>
      <c r="B43" s="4" t="s">
        <v>326</v>
      </c>
      <c r="C43" s="10" t="s">
        <v>200</v>
      </c>
      <c r="D43" s="10" t="s">
        <v>191</v>
      </c>
      <c r="E43" s="7">
        <v>40.81</v>
      </c>
      <c r="F43" s="7" t="s">
        <v>113</v>
      </c>
      <c r="G43" s="9" t="s">
        <v>105</v>
      </c>
      <c r="I43" s="3">
        <v>22</v>
      </c>
      <c r="J43" s="4" t="s">
        <v>157</v>
      </c>
      <c r="K43" s="10" t="s">
        <v>77</v>
      </c>
      <c r="L43" s="10" t="s">
        <v>78</v>
      </c>
      <c r="M43" s="7">
        <v>28.02</v>
      </c>
      <c r="N43" s="7">
        <v>29.27</v>
      </c>
      <c r="O43" s="7">
        <f t="shared" si="2"/>
        <v>57.29</v>
      </c>
      <c r="P43" s="7">
        <v>40</v>
      </c>
    </row>
    <row r="44" spans="1:16">
      <c r="A44" s="3">
        <v>203</v>
      </c>
      <c r="B44" s="4" t="s">
        <v>151</v>
      </c>
      <c r="C44" s="10" t="s">
        <v>186</v>
      </c>
      <c r="D44" s="10" t="s">
        <v>50</v>
      </c>
      <c r="E44" s="7">
        <v>30.15</v>
      </c>
      <c r="F44" s="7" t="s">
        <v>104</v>
      </c>
      <c r="G44" s="7" t="s">
        <v>105</v>
      </c>
      <c r="I44" s="3">
        <v>60</v>
      </c>
      <c r="J44" s="4" t="s">
        <v>172</v>
      </c>
      <c r="K44" s="10" t="s">
        <v>27</v>
      </c>
      <c r="L44" s="10" t="s">
        <v>28</v>
      </c>
      <c r="M44" s="7">
        <v>28.88</v>
      </c>
      <c r="N44" s="7">
        <v>28.41</v>
      </c>
      <c r="O44" s="7">
        <f t="shared" si="2"/>
        <v>57.29</v>
      </c>
      <c r="P44" s="7" t="s">
        <v>121</v>
      </c>
    </row>
    <row r="45" spans="1:16">
      <c r="A45" s="3">
        <v>215</v>
      </c>
      <c r="B45" s="4" t="s">
        <v>322</v>
      </c>
      <c r="C45" s="10" t="s">
        <v>190</v>
      </c>
      <c r="D45" s="10" t="s">
        <v>191</v>
      </c>
      <c r="E45" s="7" t="s">
        <v>104</v>
      </c>
      <c r="F45" s="7">
        <v>28.16</v>
      </c>
      <c r="G45" s="7" t="s">
        <v>105</v>
      </c>
      <c r="I45" s="3">
        <v>61</v>
      </c>
      <c r="J45" s="4" t="s">
        <v>180</v>
      </c>
      <c r="K45" s="10" t="s">
        <v>56</v>
      </c>
      <c r="L45" s="10" t="s">
        <v>57</v>
      </c>
      <c r="M45" s="7">
        <v>29.01</v>
      </c>
      <c r="N45" s="7">
        <v>29.17</v>
      </c>
      <c r="O45" s="7">
        <f t="shared" si="2"/>
        <v>58.180000000000007</v>
      </c>
      <c r="P45" s="7" t="s">
        <v>122</v>
      </c>
    </row>
    <row r="46" spans="1:16">
      <c r="A46" s="3">
        <v>237</v>
      </c>
      <c r="B46" s="4" t="s">
        <v>152</v>
      </c>
      <c r="C46" s="10" t="s">
        <v>239</v>
      </c>
      <c r="D46" s="10" t="s">
        <v>240</v>
      </c>
      <c r="E46" s="7" t="s">
        <v>108</v>
      </c>
      <c r="F46" s="7">
        <v>29.78</v>
      </c>
      <c r="G46" s="7" t="s">
        <v>105</v>
      </c>
      <c r="I46" s="3">
        <v>66</v>
      </c>
      <c r="J46" s="4" t="s">
        <v>172</v>
      </c>
      <c r="K46" s="10" t="s">
        <v>10</v>
      </c>
      <c r="L46" s="10" t="s">
        <v>31</v>
      </c>
      <c r="M46" s="7">
        <v>29.95</v>
      </c>
      <c r="N46" s="7">
        <v>28.28</v>
      </c>
      <c r="O46" s="7">
        <f t="shared" si="2"/>
        <v>58.230000000000004</v>
      </c>
      <c r="P46" s="7" t="s">
        <v>123</v>
      </c>
    </row>
    <row r="47" spans="1:16">
      <c r="A47" s="3">
        <v>241</v>
      </c>
      <c r="B47" s="4" t="s">
        <v>174</v>
      </c>
      <c r="C47" s="10" t="s">
        <v>213</v>
      </c>
      <c r="D47" s="10" t="s">
        <v>214</v>
      </c>
      <c r="E47" s="7" t="s">
        <v>101</v>
      </c>
      <c r="F47" s="7" t="s">
        <v>101</v>
      </c>
      <c r="G47" s="7" t="s">
        <v>101</v>
      </c>
      <c r="I47" s="3">
        <v>30</v>
      </c>
      <c r="J47" s="4" t="s">
        <v>151</v>
      </c>
      <c r="K47" s="10" t="s">
        <v>80</v>
      </c>
      <c r="L47" s="10" t="s">
        <v>81</v>
      </c>
      <c r="M47" s="7">
        <v>28.41</v>
      </c>
      <c r="N47" s="7">
        <v>29.85</v>
      </c>
      <c r="O47" s="7">
        <f t="shared" si="2"/>
        <v>58.260000000000005</v>
      </c>
      <c r="P47" s="7">
        <v>44</v>
      </c>
    </row>
    <row r="48" spans="1:16">
      <c r="A48" s="3">
        <v>243</v>
      </c>
      <c r="B48" s="4" t="s">
        <v>182</v>
      </c>
      <c r="C48" s="10" t="s">
        <v>215</v>
      </c>
      <c r="D48" s="10" t="s">
        <v>216</v>
      </c>
      <c r="E48" s="7" t="s">
        <v>101</v>
      </c>
      <c r="F48" s="7" t="s">
        <v>101</v>
      </c>
      <c r="G48" s="7" t="s">
        <v>101</v>
      </c>
      <c r="I48" s="3">
        <v>67</v>
      </c>
      <c r="J48" s="4" t="s">
        <v>171</v>
      </c>
      <c r="K48" s="10" t="s">
        <v>60</v>
      </c>
      <c r="L48" s="10" t="s">
        <v>61</v>
      </c>
      <c r="M48" s="7">
        <v>29.36</v>
      </c>
      <c r="N48" s="7">
        <v>29.28</v>
      </c>
      <c r="O48" s="7">
        <f t="shared" si="2"/>
        <v>58.64</v>
      </c>
      <c r="P48" s="7" t="s">
        <v>124</v>
      </c>
    </row>
    <row r="49" spans="1:16">
      <c r="A49" s="3">
        <v>245</v>
      </c>
      <c r="B49" s="4" t="s">
        <v>330</v>
      </c>
      <c r="C49" s="10" t="s">
        <v>217</v>
      </c>
      <c r="D49" s="10" t="s">
        <v>218</v>
      </c>
      <c r="E49" s="7" t="s">
        <v>101</v>
      </c>
      <c r="F49" s="7" t="s">
        <v>101</v>
      </c>
      <c r="G49" s="7" t="s">
        <v>101</v>
      </c>
      <c r="I49" s="3">
        <v>48</v>
      </c>
      <c r="J49" s="4" t="s">
        <v>172</v>
      </c>
      <c r="K49" s="10" t="s">
        <v>21</v>
      </c>
      <c r="L49" s="10" t="s">
        <v>22</v>
      </c>
      <c r="M49" s="7">
        <v>25.24</v>
      </c>
      <c r="N49" s="7">
        <v>33.49</v>
      </c>
      <c r="O49" s="7">
        <f t="shared" si="2"/>
        <v>58.730000000000004</v>
      </c>
      <c r="P49" s="7" t="s">
        <v>125</v>
      </c>
    </row>
    <row r="50" spans="1:16">
      <c r="A50" s="3">
        <v>247</v>
      </c>
      <c r="B50" s="4" t="s">
        <v>172</v>
      </c>
      <c r="C50" s="10" t="s">
        <v>219</v>
      </c>
      <c r="D50" s="10" t="s">
        <v>220</v>
      </c>
      <c r="E50" s="7" t="s">
        <v>101</v>
      </c>
      <c r="F50" s="7" t="s">
        <v>101</v>
      </c>
      <c r="G50" s="7" t="s">
        <v>101</v>
      </c>
      <c r="I50" s="3">
        <v>9</v>
      </c>
      <c r="J50" s="4" t="s">
        <v>150</v>
      </c>
      <c r="K50" s="2" t="s">
        <v>17</v>
      </c>
      <c r="L50" s="2" t="s">
        <v>90</v>
      </c>
      <c r="M50" s="7">
        <v>39.42</v>
      </c>
      <c r="N50" s="7">
        <v>19.38</v>
      </c>
      <c r="O50" s="9">
        <f t="shared" si="2"/>
        <v>58.8</v>
      </c>
      <c r="P50" s="7">
        <v>47</v>
      </c>
    </row>
    <row r="51" spans="1:16">
      <c r="A51" s="3">
        <v>248</v>
      </c>
      <c r="B51" s="4" t="s">
        <v>333</v>
      </c>
      <c r="C51" s="1" t="s">
        <v>286</v>
      </c>
      <c r="D51" s="1" t="s">
        <v>287</v>
      </c>
      <c r="E51" s="7" t="s">
        <v>101</v>
      </c>
      <c r="F51" s="7" t="s">
        <v>101</v>
      </c>
      <c r="G51" s="7" t="s">
        <v>101</v>
      </c>
      <c r="I51" s="3">
        <v>37</v>
      </c>
      <c r="J51" s="4" t="s">
        <v>150</v>
      </c>
      <c r="K51" s="1" t="s">
        <v>347</v>
      </c>
      <c r="L51" s="1" t="s">
        <v>362</v>
      </c>
      <c r="M51" s="7">
        <v>24.09</v>
      </c>
      <c r="N51" s="7">
        <v>34.72</v>
      </c>
      <c r="O51" s="7">
        <f t="shared" si="2"/>
        <v>58.81</v>
      </c>
      <c r="P51" s="7">
        <v>48</v>
      </c>
    </row>
    <row r="52" spans="1:16">
      <c r="A52" s="3">
        <v>249</v>
      </c>
      <c r="B52" s="4" t="s">
        <v>179</v>
      </c>
      <c r="C52" s="2" t="s">
        <v>288</v>
      </c>
      <c r="D52" s="2" t="s">
        <v>289</v>
      </c>
      <c r="E52" s="7" t="s">
        <v>101</v>
      </c>
      <c r="F52" s="7" t="s">
        <v>101</v>
      </c>
      <c r="G52" s="7" t="s">
        <v>101</v>
      </c>
      <c r="I52" s="3">
        <v>68</v>
      </c>
      <c r="J52" s="4" t="s">
        <v>172</v>
      </c>
      <c r="K52" s="10" t="s">
        <v>32</v>
      </c>
      <c r="L52" s="10" t="s">
        <v>31</v>
      </c>
      <c r="M52" s="7">
        <v>30.15</v>
      </c>
      <c r="N52" s="7">
        <v>30.12</v>
      </c>
      <c r="O52" s="7">
        <f t="shared" si="2"/>
        <v>60.269999999999996</v>
      </c>
      <c r="P52" s="7" t="s">
        <v>126</v>
      </c>
    </row>
    <row r="53" spans="1:16">
      <c r="A53" s="3">
        <v>250</v>
      </c>
      <c r="B53" s="4" t="s">
        <v>331</v>
      </c>
      <c r="C53" s="1" t="s">
        <v>292</v>
      </c>
      <c r="D53" s="1" t="s">
        <v>293</v>
      </c>
      <c r="E53" s="7" t="s">
        <v>101</v>
      </c>
      <c r="F53" s="7" t="s">
        <v>101</v>
      </c>
      <c r="G53" s="7" t="s">
        <v>101</v>
      </c>
      <c r="I53" s="3">
        <v>49</v>
      </c>
      <c r="J53" s="4" t="s">
        <v>171</v>
      </c>
      <c r="K53" s="10" t="s">
        <v>4</v>
      </c>
      <c r="L53" s="10" t="s">
        <v>50</v>
      </c>
      <c r="M53" s="7">
        <v>30.66</v>
      </c>
      <c r="N53" s="7">
        <v>30.69</v>
      </c>
      <c r="O53" s="7">
        <f t="shared" si="2"/>
        <v>61.35</v>
      </c>
      <c r="P53" s="7" t="s">
        <v>127</v>
      </c>
    </row>
    <row r="54" spans="1:16">
      <c r="A54" s="3">
        <v>251</v>
      </c>
      <c r="B54" s="4" t="s">
        <v>331</v>
      </c>
      <c r="C54" s="1" t="s">
        <v>296</v>
      </c>
      <c r="D54" s="1" t="s">
        <v>334</v>
      </c>
      <c r="E54" s="7" t="s">
        <v>101</v>
      </c>
      <c r="F54" s="7" t="s">
        <v>101</v>
      </c>
      <c r="G54" s="7" t="s">
        <v>101</v>
      </c>
      <c r="I54" s="3">
        <v>57</v>
      </c>
      <c r="J54" s="4" t="s">
        <v>170</v>
      </c>
      <c r="K54" s="10" t="s">
        <v>10</v>
      </c>
      <c r="L54" s="10" t="s">
        <v>26</v>
      </c>
      <c r="M54" s="7">
        <v>30.46</v>
      </c>
      <c r="N54" s="7">
        <v>31.15</v>
      </c>
      <c r="O54" s="7">
        <f t="shared" si="2"/>
        <v>61.61</v>
      </c>
      <c r="P54" s="7" t="s">
        <v>128</v>
      </c>
    </row>
    <row r="55" spans="1:16">
      <c r="A55" s="3">
        <v>253</v>
      </c>
      <c r="B55" s="4" t="s">
        <v>175</v>
      </c>
      <c r="C55" s="1" t="s">
        <v>283</v>
      </c>
      <c r="D55" s="1" t="s">
        <v>284</v>
      </c>
      <c r="E55" s="7" t="s">
        <v>101</v>
      </c>
      <c r="F55" s="7" t="s">
        <v>101</v>
      </c>
      <c r="G55" s="7" t="s">
        <v>101</v>
      </c>
      <c r="I55" s="3">
        <v>69</v>
      </c>
      <c r="J55" s="4" t="s">
        <v>171</v>
      </c>
      <c r="K55" s="10" t="s">
        <v>62</v>
      </c>
      <c r="L55" s="10" t="s">
        <v>63</v>
      </c>
      <c r="M55" s="7">
        <v>31.22</v>
      </c>
      <c r="N55" s="7">
        <v>30.9</v>
      </c>
      <c r="O55" s="7">
        <f t="shared" si="2"/>
        <v>62.12</v>
      </c>
      <c r="P55" s="7" t="s">
        <v>129</v>
      </c>
    </row>
    <row r="56" spans="1:16">
      <c r="A56" s="3">
        <v>254</v>
      </c>
      <c r="B56" s="4" t="s">
        <v>176</v>
      </c>
      <c r="C56" s="1" t="s">
        <v>335</v>
      </c>
      <c r="D56" s="1" t="s">
        <v>336</v>
      </c>
      <c r="E56" s="7" t="s">
        <v>101</v>
      </c>
      <c r="F56" s="7" t="s">
        <v>101</v>
      </c>
      <c r="G56" s="7" t="s">
        <v>101</v>
      </c>
      <c r="I56" s="3">
        <v>34</v>
      </c>
      <c r="J56" s="4" t="s">
        <v>165</v>
      </c>
      <c r="K56" s="10" t="s">
        <v>82</v>
      </c>
      <c r="L56" s="10" t="s">
        <v>83</v>
      </c>
      <c r="M56" s="7">
        <v>32.03</v>
      </c>
      <c r="N56" s="7">
        <v>31.74</v>
      </c>
      <c r="O56" s="7">
        <f t="shared" si="2"/>
        <v>63.769999999999996</v>
      </c>
      <c r="P56" s="7">
        <v>53</v>
      </c>
    </row>
    <row r="57" spans="1:16">
      <c r="A57" s="3">
        <v>255</v>
      </c>
      <c r="B57" s="4" t="s">
        <v>176</v>
      </c>
      <c r="C57" s="1" t="s">
        <v>302</v>
      </c>
      <c r="D57" s="1" t="s">
        <v>303</v>
      </c>
      <c r="E57" s="7" t="s">
        <v>101</v>
      </c>
      <c r="F57" s="7" t="s">
        <v>101</v>
      </c>
      <c r="G57" s="7" t="s">
        <v>101</v>
      </c>
      <c r="I57" s="3">
        <v>47</v>
      </c>
      <c r="J57" s="4" t="s">
        <v>169</v>
      </c>
      <c r="K57" s="1" t="s">
        <v>365</v>
      </c>
      <c r="L57" s="1" t="s">
        <v>366</v>
      </c>
      <c r="M57" s="7">
        <v>31.32</v>
      </c>
      <c r="N57" s="7">
        <v>33.31</v>
      </c>
      <c r="O57" s="7">
        <f t="shared" si="2"/>
        <v>64.63</v>
      </c>
      <c r="P57" s="7" t="s">
        <v>130</v>
      </c>
    </row>
    <row r="58" spans="1:16">
      <c r="A58" s="3">
        <v>256</v>
      </c>
      <c r="B58" s="4" t="s">
        <v>243</v>
      </c>
      <c r="C58" s="1" t="s">
        <v>304</v>
      </c>
      <c r="D58" s="1" t="s">
        <v>305</v>
      </c>
      <c r="E58" s="7" t="s">
        <v>101</v>
      </c>
      <c r="F58" s="7" t="s">
        <v>101</v>
      </c>
      <c r="G58" s="7" t="s">
        <v>101</v>
      </c>
      <c r="I58" s="3">
        <v>55</v>
      </c>
      <c r="J58" s="4" t="s">
        <v>178</v>
      </c>
      <c r="K58" s="10" t="s">
        <v>53</v>
      </c>
      <c r="L58" s="10" t="s">
        <v>54</v>
      </c>
      <c r="M58" s="7">
        <v>29.96</v>
      </c>
      <c r="N58" s="7">
        <v>36.840000000000003</v>
      </c>
      <c r="O58" s="9">
        <f t="shared" si="2"/>
        <v>66.800000000000011</v>
      </c>
      <c r="P58" s="7" t="s">
        <v>131</v>
      </c>
    </row>
    <row r="59" spans="1:16">
      <c r="A59" s="3">
        <v>257</v>
      </c>
      <c r="B59" s="4" t="s">
        <v>243</v>
      </c>
      <c r="C59" s="1" t="s">
        <v>189</v>
      </c>
      <c r="D59" s="1" t="s">
        <v>285</v>
      </c>
      <c r="E59" s="7" t="s">
        <v>101</v>
      </c>
      <c r="F59" s="7" t="s">
        <v>101</v>
      </c>
      <c r="G59" s="7" t="s">
        <v>101</v>
      </c>
      <c r="I59" s="3">
        <v>38</v>
      </c>
      <c r="J59" s="4" t="s">
        <v>151</v>
      </c>
      <c r="K59" s="10" t="s">
        <v>84</v>
      </c>
      <c r="L59" s="10" t="s">
        <v>85</v>
      </c>
      <c r="M59" s="7">
        <v>32.770000000000003</v>
      </c>
      <c r="N59" s="7">
        <v>34.25</v>
      </c>
      <c r="O59" s="7">
        <f t="shared" si="2"/>
        <v>67.02000000000001</v>
      </c>
      <c r="P59" s="7">
        <v>56</v>
      </c>
    </row>
    <row r="60" spans="1:16">
      <c r="A60" s="3">
        <v>258</v>
      </c>
      <c r="B60" s="4" t="s">
        <v>244</v>
      </c>
      <c r="C60" s="1" t="s">
        <v>290</v>
      </c>
      <c r="D60" s="1" t="s">
        <v>291</v>
      </c>
      <c r="E60" s="7" t="s">
        <v>101</v>
      </c>
      <c r="F60" s="7" t="s">
        <v>101</v>
      </c>
      <c r="G60" s="7" t="s">
        <v>101</v>
      </c>
      <c r="I60" s="3">
        <v>52</v>
      </c>
      <c r="J60" s="4" t="s">
        <v>171</v>
      </c>
      <c r="K60" s="10" t="s">
        <v>51</v>
      </c>
      <c r="L60" s="10" t="s">
        <v>52</v>
      </c>
      <c r="M60" s="7">
        <v>34.67</v>
      </c>
      <c r="N60" s="7">
        <v>33.869999999999997</v>
      </c>
      <c r="O60" s="7">
        <f t="shared" si="2"/>
        <v>68.539999999999992</v>
      </c>
      <c r="P60" s="7" t="s">
        <v>132</v>
      </c>
    </row>
    <row r="61" spans="1:16">
      <c r="A61" s="3">
        <v>259</v>
      </c>
      <c r="B61" s="4" t="s">
        <v>333</v>
      </c>
      <c r="C61" s="1" t="s">
        <v>297</v>
      </c>
      <c r="D61" s="1" t="s">
        <v>298</v>
      </c>
      <c r="E61" s="7" t="s">
        <v>101</v>
      </c>
      <c r="F61" s="7" t="s">
        <v>101</v>
      </c>
      <c r="G61" s="7" t="s">
        <v>101</v>
      </c>
      <c r="I61" s="3">
        <v>46</v>
      </c>
      <c r="J61" s="4" t="s">
        <v>171</v>
      </c>
      <c r="K61" s="10" t="s">
        <v>48</v>
      </c>
      <c r="L61" s="10" t="s">
        <v>49</v>
      </c>
      <c r="M61" s="7">
        <v>30.92</v>
      </c>
      <c r="N61" s="7">
        <v>39.56</v>
      </c>
      <c r="O61" s="7">
        <f t="shared" si="2"/>
        <v>70.48</v>
      </c>
      <c r="P61" s="7" t="s">
        <v>133</v>
      </c>
    </row>
    <row r="62" spans="1:16">
      <c r="A62" s="3">
        <v>260</v>
      </c>
      <c r="B62" s="4" t="s">
        <v>245</v>
      </c>
      <c r="C62" s="10" t="s">
        <v>246</v>
      </c>
      <c r="D62" s="10" t="s">
        <v>247</v>
      </c>
      <c r="E62" s="7" t="s">
        <v>101</v>
      </c>
      <c r="F62" s="7" t="s">
        <v>101</v>
      </c>
      <c r="G62" s="7" t="s">
        <v>101</v>
      </c>
      <c r="I62" s="3">
        <v>54</v>
      </c>
      <c r="J62" s="4" t="s">
        <v>177</v>
      </c>
      <c r="K62" s="10" t="s">
        <v>10</v>
      </c>
      <c r="L62" s="10" t="s">
        <v>25</v>
      </c>
      <c r="M62" s="7">
        <v>39.770000000000003</v>
      </c>
      <c r="N62" s="7">
        <v>31.32</v>
      </c>
      <c r="O62" s="7">
        <f t="shared" si="2"/>
        <v>71.09</v>
      </c>
      <c r="P62" s="7" t="s">
        <v>134</v>
      </c>
    </row>
    <row r="63" spans="1:16">
      <c r="A63" s="3">
        <v>261</v>
      </c>
      <c r="B63" s="4" t="s">
        <v>245</v>
      </c>
      <c r="C63" s="1" t="s">
        <v>248</v>
      </c>
      <c r="D63" s="1" t="s">
        <v>249</v>
      </c>
      <c r="E63" s="7" t="s">
        <v>101</v>
      </c>
      <c r="F63" s="7" t="s">
        <v>101</v>
      </c>
      <c r="G63" s="7" t="s">
        <v>101</v>
      </c>
      <c r="I63" s="3">
        <v>42</v>
      </c>
      <c r="J63" s="4" t="s">
        <v>170</v>
      </c>
      <c r="K63" s="10" t="s">
        <v>17</v>
      </c>
      <c r="L63" s="10" t="s">
        <v>18</v>
      </c>
      <c r="M63" s="7">
        <v>46.27</v>
      </c>
      <c r="N63" s="7">
        <v>25.6</v>
      </c>
      <c r="O63" s="7">
        <f t="shared" si="2"/>
        <v>71.87</v>
      </c>
      <c r="P63" s="7" t="s">
        <v>135</v>
      </c>
    </row>
    <row r="64" spans="1:16">
      <c r="A64" s="3">
        <v>262</v>
      </c>
      <c r="B64" s="4" t="s">
        <v>245</v>
      </c>
      <c r="C64" s="10" t="s">
        <v>250</v>
      </c>
      <c r="D64" s="10" t="s">
        <v>251</v>
      </c>
      <c r="E64" s="7" t="s">
        <v>101</v>
      </c>
      <c r="F64" s="7" t="s">
        <v>101</v>
      </c>
      <c r="G64" s="7" t="s">
        <v>101</v>
      </c>
      <c r="I64" s="3">
        <v>5</v>
      </c>
      <c r="J64" s="4" t="s">
        <v>150</v>
      </c>
      <c r="K64" s="1" t="s">
        <v>87</v>
      </c>
      <c r="L64" s="1" t="s">
        <v>88</v>
      </c>
      <c r="M64" s="7">
        <v>18.170000000000002</v>
      </c>
      <c r="N64" s="7">
        <v>56.14</v>
      </c>
      <c r="O64" s="7">
        <f t="shared" si="2"/>
        <v>74.31</v>
      </c>
      <c r="P64" s="7">
        <v>61</v>
      </c>
    </row>
    <row r="65" spans="1:16">
      <c r="A65" s="3">
        <v>263</v>
      </c>
      <c r="B65" s="4" t="s">
        <v>245</v>
      </c>
      <c r="C65" s="1" t="s">
        <v>294</v>
      </c>
      <c r="D65" s="1" t="s">
        <v>295</v>
      </c>
      <c r="E65" s="7" t="s">
        <v>101</v>
      </c>
      <c r="F65" s="7" t="s">
        <v>101</v>
      </c>
      <c r="G65" s="7" t="s">
        <v>101</v>
      </c>
      <c r="I65" s="3">
        <v>73</v>
      </c>
      <c r="J65" s="4" t="s">
        <v>171</v>
      </c>
      <c r="K65" s="10" t="s">
        <v>60</v>
      </c>
      <c r="L65" s="10" t="s">
        <v>66</v>
      </c>
      <c r="M65" s="7">
        <v>40.07</v>
      </c>
      <c r="N65" s="7">
        <v>40.82</v>
      </c>
      <c r="O65" s="7">
        <f t="shared" si="2"/>
        <v>80.89</v>
      </c>
      <c r="P65" s="7" t="s">
        <v>136</v>
      </c>
    </row>
    <row r="66" spans="1:16">
      <c r="A66" s="3">
        <v>264</v>
      </c>
      <c r="B66" s="4" t="s">
        <v>175</v>
      </c>
      <c r="C66" s="1" t="s">
        <v>252</v>
      </c>
      <c r="D66" s="1" t="s">
        <v>253</v>
      </c>
      <c r="E66" s="7" t="s">
        <v>101</v>
      </c>
      <c r="F66" s="7" t="s">
        <v>101</v>
      </c>
      <c r="G66" s="7" t="s">
        <v>101</v>
      </c>
      <c r="I66" s="3">
        <v>36</v>
      </c>
      <c r="J66" s="4" t="s">
        <v>167</v>
      </c>
      <c r="K66" s="1" t="s">
        <v>351</v>
      </c>
      <c r="L66" s="1" t="s">
        <v>352</v>
      </c>
      <c r="M66" s="7" t="s">
        <v>101</v>
      </c>
      <c r="N66" s="7" t="s">
        <v>101</v>
      </c>
      <c r="O66" s="7" t="s">
        <v>101</v>
      </c>
    </row>
    <row r="67" spans="1:16">
      <c r="A67" s="3">
        <v>265</v>
      </c>
      <c r="B67" s="4" t="s">
        <v>175</v>
      </c>
      <c r="C67" s="1" t="s">
        <v>300</v>
      </c>
      <c r="D67" s="1" t="s">
        <v>301</v>
      </c>
      <c r="E67" s="7" t="s">
        <v>101</v>
      </c>
      <c r="F67" s="7" t="s">
        <v>101</v>
      </c>
      <c r="G67" s="7" t="s">
        <v>101</v>
      </c>
      <c r="I67" s="3">
        <v>41</v>
      </c>
      <c r="J67" s="4" t="s">
        <v>169</v>
      </c>
      <c r="K67" s="1" t="s">
        <v>367</v>
      </c>
      <c r="L67" s="1" t="s">
        <v>368</v>
      </c>
      <c r="M67" s="7" t="s">
        <v>101</v>
      </c>
      <c r="N67" s="7" t="s">
        <v>101</v>
      </c>
      <c r="O67" s="7" t="s">
        <v>101</v>
      </c>
    </row>
    <row r="68" spans="1:16">
      <c r="C68" s="7"/>
      <c r="D68" s="7"/>
      <c r="I68" s="3">
        <v>50</v>
      </c>
      <c r="J68" s="4" t="s">
        <v>169</v>
      </c>
      <c r="K68" s="1" t="s">
        <v>338</v>
      </c>
      <c r="L68" s="1" t="s">
        <v>339</v>
      </c>
      <c r="M68" s="7" t="s">
        <v>101</v>
      </c>
      <c r="N68" s="7" t="s">
        <v>101</v>
      </c>
      <c r="O68" s="7" t="s">
        <v>101</v>
      </c>
    </row>
    <row r="69" spans="1:16" ht="17" thickBot="1">
      <c r="A69" s="6" t="s">
        <v>141</v>
      </c>
      <c r="B69" s="6"/>
      <c r="C69" s="6"/>
      <c r="D69" s="6" t="s">
        <v>142</v>
      </c>
      <c r="E69" s="6" t="s">
        <v>143</v>
      </c>
      <c r="I69" s="3">
        <v>56</v>
      </c>
      <c r="J69" s="4" t="s">
        <v>169</v>
      </c>
      <c r="K69" s="1" t="s">
        <v>67</v>
      </c>
      <c r="L69" s="1" t="s">
        <v>149</v>
      </c>
      <c r="M69" s="7" t="s">
        <v>101</v>
      </c>
      <c r="N69" s="7" t="s">
        <v>101</v>
      </c>
      <c r="O69" s="7" t="s">
        <v>101</v>
      </c>
    </row>
    <row r="70" spans="1:16">
      <c r="A70" s="6"/>
      <c r="B70" s="6"/>
      <c r="C70" s="12" t="s">
        <v>144</v>
      </c>
      <c r="D70" s="13">
        <v>18</v>
      </c>
      <c r="E70" s="14">
        <v>26</v>
      </c>
      <c r="I70" s="3">
        <v>59</v>
      </c>
      <c r="J70" s="4" t="s">
        <v>169</v>
      </c>
      <c r="K70" s="1" t="s">
        <v>363</v>
      </c>
      <c r="L70" s="1" t="s">
        <v>364</v>
      </c>
      <c r="M70" s="7" t="s">
        <v>101</v>
      </c>
      <c r="N70" s="7" t="s">
        <v>101</v>
      </c>
      <c r="O70" s="7" t="s">
        <v>101</v>
      </c>
    </row>
    <row r="71" spans="1:16" ht="17" thickBot="1">
      <c r="A71" s="6"/>
      <c r="B71" s="6"/>
      <c r="C71" s="15" t="s">
        <v>145</v>
      </c>
      <c r="D71" s="16">
        <v>37</v>
      </c>
      <c r="E71" s="17">
        <v>29</v>
      </c>
      <c r="I71" s="3">
        <v>63</v>
      </c>
      <c r="J71" s="4" t="s">
        <v>172</v>
      </c>
      <c r="K71" s="10" t="s">
        <v>29</v>
      </c>
      <c r="L71" s="10" t="s">
        <v>30</v>
      </c>
      <c r="M71" s="7" t="s">
        <v>101</v>
      </c>
      <c r="N71" s="7" t="s">
        <v>101</v>
      </c>
      <c r="O71" s="7" t="s">
        <v>101</v>
      </c>
    </row>
    <row r="72" spans="1:16">
      <c r="A72" s="6"/>
      <c r="B72" s="6"/>
      <c r="C72" s="12" t="s">
        <v>145</v>
      </c>
      <c r="D72" s="13">
        <v>34</v>
      </c>
      <c r="E72" s="14">
        <v>27</v>
      </c>
      <c r="I72" s="3">
        <v>65</v>
      </c>
      <c r="J72" s="4" t="s">
        <v>169</v>
      </c>
      <c r="K72" s="1" t="s">
        <v>184</v>
      </c>
      <c r="L72" s="1" t="s">
        <v>185</v>
      </c>
      <c r="M72" s="7" t="s">
        <v>101</v>
      </c>
      <c r="N72" s="7" t="s">
        <v>101</v>
      </c>
      <c r="O72" s="7" t="s">
        <v>101</v>
      </c>
    </row>
    <row r="73" spans="1:16" ht="17" thickBot="1">
      <c r="A73" s="6"/>
      <c r="B73" s="6"/>
      <c r="C73" s="15" t="s">
        <v>146</v>
      </c>
      <c r="D73" s="16">
        <v>21</v>
      </c>
      <c r="E73" s="17">
        <v>28</v>
      </c>
      <c r="I73" s="3">
        <v>72</v>
      </c>
      <c r="J73" s="4" t="s">
        <v>172</v>
      </c>
      <c r="K73" s="10" t="s">
        <v>35</v>
      </c>
      <c r="L73" s="10" t="s">
        <v>36</v>
      </c>
      <c r="M73" s="7" t="s">
        <v>101</v>
      </c>
      <c r="N73" s="7" t="s">
        <v>101</v>
      </c>
      <c r="O73" s="7" t="s">
        <v>101</v>
      </c>
    </row>
    <row r="74" spans="1:16">
      <c r="A74" s="6"/>
      <c r="B74" s="6"/>
      <c r="C74" s="18" t="s">
        <v>144</v>
      </c>
      <c r="D74" s="19">
        <v>50</v>
      </c>
      <c r="E74" s="14">
        <v>42</v>
      </c>
      <c r="I74" s="3">
        <v>76</v>
      </c>
      <c r="J74" s="4" t="s">
        <v>172</v>
      </c>
      <c r="K74" s="10" t="s">
        <v>39</v>
      </c>
      <c r="L74" s="10" t="s">
        <v>40</v>
      </c>
      <c r="M74" s="7" t="s">
        <v>101</v>
      </c>
      <c r="N74" s="7" t="s">
        <v>101</v>
      </c>
      <c r="O74" s="7" t="s">
        <v>101</v>
      </c>
    </row>
    <row r="75" spans="1:16" ht="17" thickBot="1">
      <c r="A75" s="6"/>
      <c r="B75" s="6"/>
      <c r="C75" s="20" t="s">
        <v>147</v>
      </c>
      <c r="D75" s="21">
        <v>5</v>
      </c>
      <c r="E75" s="17">
        <v>13</v>
      </c>
      <c r="I75" s="3">
        <v>77</v>
      </c>
      <c r="J75" s="4" t="s">
        <v>172</v>
      </c>
      <c r="K75" s="10" t="s">
        <v>41</v>
      </c>
      <c r="L75" s="10" t="s">
        <v>42</v>
      </c>
      <c r="M75" s="7" t="s">
        <v>101</v>
      </c>
      <c r="N75" s="7" t="s">
        <v>101</v>
      </c>
      <c r="O75" s="7" t="s">
        <v>101</v>
      </c>
    </row>
    <row r="76" spans="1:16">
      <c r="A76" s="6"/>
      <c r="B76" s="6"/>
      <c r="C76" s="22" t="s">
        <v>145</v>
      </c>
      <c r="D76" s="23">
        <v>50</v>
      </c>
      <c r="E76" s="24">
        <v>46</v>
      </c>
      <c r="I76" s="3">
        <v>78</v>
      </c>
      <c r="J76" s="4" t="s">
        <v>182</v>
      </c>
      <c r="K76" s="10" t="s">
        <v>6</v>
      </c>
      <c r="L76" s="10" t="s">
        <v>43</v>
      </c>
      <c r="M76" s="7" t="s">
        <v>101</v>
      </c>
      <c r="N76" s="7" t="s">
        <v>101</v>
      </c>
      <c r="O76" s="7" t="s">
        <v>101</v>
      </c>
    </row>
    <row r="77" spans="1:16" ht="17" thickBot="1">
      <c r="A77" s="6"/>
      <c r="B77" s="6"/>
      <c r="C77" s="20" t="s">
        <v>147</v>
      </c>
      <c r="D77" s="21">
        <v>5</v>
      </c>
      <c r="E77" s="17">
        <v>9</v>
      </c>
      <c r="I77" s="3">
        <v>79</v>
      </c>
      <c r="J77" s="4" t="s">
        <v>183</v>
      </c>
      <c r="K77" s="10" t="s">
        <v>44</v>
      </c>
      <c r="L77" s="10" t="s">
        <v>45</v>
      </c>
      <c r="M77" s="7" t="s">
        <v>101</v>
      </c>
      <c r="N77" s="7" t="s">
        <v>101</v>
      </c>
      <c r="O77" s="7" t="s">
        <v>101</v>
      </c>
    </row>
    <row r="78" spans="1:16">
      <c r="A78" s="6"/>
      <c r="B78" s="6"/>
      <c r="C78" s="22" t="s">
        <v>144</v>
      </c>
      <c r="D78" s="23">
        <v>23</v>
      </c>
      <c r="E78" s="24">
        <v>27</v>
      </c>
      <c r="I78" s="3">
        <v>70</v>
      </c>
      <c r="J78" s="4" t="s">
        <v>172</v>
      </c>
      <c r="K78" s="10" t="s">
        <v>33</v>
      </c>
      <c r="L78" s="10" t="s">
        <v>34</v>
      </c>
      <c r="M78" s="7">
        <v>23.49</v>
      </c>
      <c r="N78" s="7" t="s">
        <v>101</v>
      </c>
      <c r="O78" s="7" t="s">
        <v>105</v>
      </c>
    </row>
    <row r="79" spans="1:16" ht="17" thickBot="1">
      <c r="A79" s="6"/>
      <c r="B79" s="6"/>
      <c r="C79" s="20" t="s">
        <v>146</v>
      </c>
      <c r="D79" s="21">
        <v>32</v>
      </c>
      <c r="E79" s="17">
        <v>28</v>
      </c>
      <c r="I79" s="3">
        <v>43</v>
      </c>
      <c r="J79" s="4" t="s">
        <v>171</v>
      </c>
      <c r="K79" s="10" t="s">
        <v>46</v>
      </c>
      <c r="L79" s="10" t="s">
        <v>47</v>
      </c>
      <c r="M79" s="7" t="s">
        <v>107</v>
      </c>
      <c r="N79" s="7">
        <v>25.05</v>
      </c>
      <c r="O79" s="7" t="s">
        <v>105</v>
      </c>
    </row>
    <row r="80" spans="1:16">
      <c r="A80" s="6"/>
      <c r="B80" s="6"/>
      <c r="C80" s="18" t="s">
        <v>146</v>
      </c>
      <c r="D80" s="19">
        <v>50</v>
      </c>
      <c r="E80" s="14">
        <v>46</v>
      </c>
      <c r="I80" s="3">
        <v>64</v>
      </c>
      <c r="J80" s="4" t="s">
        <v>178</v>
      </c>
      <c r="K80" s="10" t="s">
        <v>58</v>
      </c>
      <c r="L80" s="10" t="s">
        <v>59</v>
      </c>
      <c r="M80" s="7" t="s">
        <v>109</v>
      </c>
      <c r="N80" s="7">
        <v>26.21</v>
      </c>
      <c r="O80" s="7" t="s">
        <v>105</v>
      </c>
    </row>
    <row r="81" spans="1:15" ht="17" thickBot="1">
      <c r="A81" s="6"/>
      <c r="B81" s="6"/>
      <c r="C81" s="20" t="s">
        <v>147</v>
      </c>
      <c r="D81" s="21">
        <v>5</v>
      </c>
      <c r="E81" s="17">
        <v>9</v>
      </c>
      <c r="I81" s="3">
        <v>71</v>
      </c>
      <c r="J81" s="4" t="s">
        <v>171</v>
      </c>
      <c r="K81" s="10" t="s">
        <v>64</v>
      </c>
      <c r="L81" s="10" t="s">
        <v>65</v>
      </c>
      <c r="M81" s="7">
        <v>24.85</v>
      </c>
      <c r="N81" s="7" t="s">
        <v>112</v>
      </c>
      <c r="O81" s="7" t="s">
        <v>105</v>
      </c>
    </row>
    <row r="82" spans="1:15">
      <c r="C82" s="7"/>
      <c r="D82" s="7"/>
      <c r="I82" s="3">
        <v>75</v>
      </c>
      <c r="J82" s="4" t="s">
        <v>181</v>
      </c>
      <c r="K82" s="10" t="s">
        <v>67</v>
      </c>
      <c r="L82" s="10" t="s">
        <v>68</v>
      </c>
      <c r="M82" s="7" t="s">
        <v>106</v>
      </c>
      <c r="N82" s="7">
        <v>38.270000000000003</v>
      </c>
      <c r="O82" s="7" t="s">
        <v>105</v>
      </c>
    </row>
  </sheetData>
  <sheetCalcPr fullCalcOnLoad="1"/>
  <sortState ref="A4:H68">
    <sortCondition ref="G4:G68"/>
  </sortState>
  <phoneticPr fontId="1" type="noConversion"/>
  <printOptions gridLines="1"/>
  <pageMargins left="0.25" right="0.25" top="0" bottom="0" header="0.5" footer="0.5"/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17 12 Results</vt:lpstr>
    </vt:vector>
  </TitlesOfParts>
  <Company>Minneapolis Alpine Ski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Minneapolis Alpine</dc:creator>
  <cp:lastModifiedBy>Minneapolis Alpine</cp:lastModifiedBy>
  <cp:lastPrinted>2012-12-18T00:26:13Z</cp:lastPrinted>
  <dcterms:created xsi:type="dcterms:W3CDTF">2012-12-12T21:10:53Z</dcterms:created>
  <dcterms:modified xsi:type="dcterms:W3CDTF">2012-12-18T01:57:07Z</dcterms:modified>
</cp:coreProperties>
</file>