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MAST 2021/Results/"/>
    </mc:Choice>
  </mc:AlternateContent>
  <xr:revisionPtr revIDLastSave="0" documentId="13_ncr:1_{B36848EF-5DCC-DD46-94C5-41A81DE85108}" xr6:coauthVersionLast="46" xr6:coauthVersionMax="46" xr10:uidLastSave="{00000000-0000-0000-0000-000000000000}"/>
  <bookViews>
    <workbookView xWindow="3240" yWindow="460" windowWidth="27640" windowHeight="16540" xr2:uid="{E03B256C-0EC7-5C49-ACB7-DBC2D62BEECB}"/>
  </bookViews>
  <sheets>
    <sheet name="Girls Varsity Results" sheetId="1" r:id="rId1"/>
    <sheet name="Boys Varsity Results" sheetId="2" r:id="rId2"/>
    <sheet name="BOYS Junior Varsity Results" sheetId="3" r:id="rId3"/>
    <sheet name="Girls Junior Varsity Results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5" l="1"/>
  <c r="Q32" i="5"/>
  <c r="O32" i="5"/>
  <c r="N32" i="5"/>
  <c r="L32" i="5"/>
  <c r="K32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Q35" i="3"/>
  <c r="P35" i="3"/>
  <c r="N35" i="3"/>
  <c r="M35" i="3"/>
  <c r="K35" i="3"/>
  <c r="J3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AA47" i="2"/>
  <c r="Z47" i="2"/>
  <c r="X47" i="2"/>
  <c r="W47" i="2"/>
  <c r="U47" i="2"/>
  <c r="T47" i="2"/>
  <c r="R47" i="2"/>
  <c r="Q47" i="2"/>
  <c r="O47" i="2"/>
  <c r="N47" i="2"/>
  <c r="L47" i="2"/>
  <c r="K47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<sst xmlns="http://schemas.openxmlformats.org/spreadsheetml/2006/main" count="512" uniqueCount="248">
  <si>
    <t xml:space="preserve">Hyland Polar Vortex </t>
  </si>
  <si>
    <t>Friday, February 12, 2021</t>
  </si>
  <si>
    <t>Girls VARSITY Run One</t>
  </si>
  <si>
    <t xml:space="preserve">Run </t>
  </si>
  <si>
    <t>First</t>
  </si>
  <si>
    <t xml:space="preserve">Last </t>
  </si>
  <si>
    <t>Order</t>
  </si>
  <si>
    <t>Bib #</t>
  </si>
  <si>
    <t>Name</t>
  </si>
  <si>
    <t>Team</t>
  </si>
  <si>
    <t>Run One</t>
  </si>
  <si>
    <t>Run Two</t>
  </si>
  <si>
    <t>Total Time</t>
  </si>
  <si>
    <t>Place</t>
  </si>
  <si>
    <t xml:space="preserve">WHS VS </t>
  </si>
  <si>
    <t>WAYZATA</t>
  </si>
  <si>
    <t>SW</t>
  </si>
  <si>
    <t>WHS VS</t>
  </si>
  <si>
    <t>MAST</t>
  </si>
  <si>
    <t xml:space="preserve">SW VS </t>
  </si>
  <si>
    <t>SW VS</t>
  </si>
  <si>
    <t>WAYZATA VS</t>
  </si>
  <si>
    <t>Marta</t>
  </si>
  <si>
    <t>Pendergast</t>
  </si>
  <si>
    <t>WYZT</t>
  </si>
  <si>
    <t>Gabrielle</t>
  </si>
  <si>
    <t>Harritt</t>
  </si>
  <si>
    <t>WHS</t>
  </si>
  <si>
    <t>Katherine</t>
  </si>
  <si>
    <t>Moore</t>
  </si>
  <si>
    <t>Annika</t>
  </si>
  <si>
    <t>Sonja</t>
  </si>
  <si>
    <t>Chloe</t>
  </si>
  <si>
    <t>Bitney</t>
  </si>
  <si>
    <t>Sonia</t>
  </si>
  <si>
    <t>Svedahl</t>
  </si>
  <si>
    <t>Nahlah</t>
  </si>
  <si>
    <t>Mkaouri</t>
  </si>
  <si>
    <t>Elli</t>
  </si>
  <si>
    <t>George</t>
  </si>
  <si>
    <t>Meghan</t>
  </si>
  <si>
    <t>Abel</t>
  </si>
  <si>
    <t>Elizabeth</t>
  </si>
  <si>
    <t>Arbeiter</t>
  </si>
  <si>
    <t>Reese</t>
  </si>
  <si>
    <t>Kuehn</t>
  </si>
  <si>
    <t>Eleanor</t>
  </si>
  <si>
    <t>Vap</t>
  </si>
  <si>
    <t>Anne</t>
  </si>
  <si>
    <t>McConville</t>
  </si>
  <si>
    <t>Julia</t>
  </si>
  <si>
    <t>Westphal</t>
  </si>
  <si>
    <t>Violet</t>
  </si>
  <si>
    <t>Mueller</t>
  </si>
  <si>
    <t>Athalia</t>
  </si>
  <si>
    <t>MacKimm</t>
  </si>
  <si>
    <t>Ingrid</t>
  </si>
  <si>
    <t>Hartzell</t>
  </si>
  <si>
    <t>Noble-Schueller</t>
  </si>
  <si>
    <t>Lucy</t>
  </si>
  <si>
    <t>Renz</t>
  </si>
  <si>
    <t>Elise</t>
  </si>
  <si>
    <t>Legler</t>
  </si>
  <si>
    <t>Paige</t>
  </si>
  <si>
    <t>Kurtenbach</t>
  </si>
  <si>
    <t>Mia</t>
  </si>
  <si>
    <t>Collins</t>
  </si>
  <si>
    <t>Lillemor</t>
  </si>
  <si>
    <t>Bret</t>
  </si>
  <si>
    <t>Margolis</t>
  </si>
  <si>
    <t>Hayley</t>
  </si>
  <si>
    <t>Trockman</t>
  </si>
  <si>
    <t>Nina</t>
  </si>
  <si>
    <t>Brown</t>
  </si>
  <si>
    <t>Alexis</t>
  </si>
  <si>
    <t>Faller</t>
  </si>
  <si>
    <t>Josephine</t>
  </si>
  <si>
    <t>Spanier</t>
  </si>
  <si>
    <t>Alyson 'Allie'</t>
  </si>
  <si>
    <t>Liu</t>
  </si>
  <si>
    <t>Marina</t>
  </si>
  <si>
    <t>de Albuquerque Marcon</t>
  </si>
  <si>
    <t>Isabella</t>
  </si>
  <si>
    <t>Bellini</t>
  </si>
  <si>
    <t>Sofia</t>
  </si>
  <si>
    <t>Sanchez</t>
  </si>
  <si>
    <t>Aryaa</t>
  </si>
  <si>
    <t>Kayastha</t>
  </si>
  <si>
    <t>Sierra</t>
  </si>
  <si>
    <t>Krueger-Wolfe</t>
  </si>
  <si>
    <t>Sylvia</t>
  </si>
  <si>
    <t>Isensee</t>
  </si>
  <si>
    <t>29.44(DSQ)</t>
  </si>
  <si>
    <t>DSQ</t>
  </si>
  <si>
    <t>Carmela</t>
  </si>
  <si>
    <t>Kragenbring</t>
  </si>
  <si>
    <t>DNS</t>
  </si>
  <si>
    <t>Boys VARSITY Results</t>
  </si>
  <si>
    <t>Oliver</t>
  </si>
  <si>
    <t>Erik</t>
  </si>
  <si>
    <t>Arnold</t>
  </si>
  <si>
    <t>Jaggen</t>
  </si>
  <si>
    <t>Qie</t>
  </si>
  <si>
    <t>Jaxson</t>
  </si>
  <si>
    <t>Owen</t>
  </si>
  <si>
    <t>Hemer</t>
  </si>
  <si>
    <t>Charles</t>
  </si>
  <si>
    <t>Smith II</t>
  </si>
  <si>
    <t>Eli</t>
  </si>
  <si>
    <t>Showalter-Loch</t>
  </si>
  <si>
    <t>Callum</t>
  </si>
  <si>
    <t>White</t>
  </si>
  <si>
    <t>Andrew</t>
  </si>
  <si>
    <t>Corbett</t>
  </si>
  <si>
    <t>Andreas</t>
  </si>
  <si>
    <t>Drekonja</t>
  </si>
  <si>
    <t>Simon</t>
  </si>
  <si>
    <t>Parker</t>
  </si>
  <si>
    <t>Hunt</t>
  </si>
  <si>
    <t>Aidan</t>
  </si>
  <si>
    <t>Eagon</t>
  </si>
  <si>
    <t>Jonas</t>
  </si>
  <si>
    <t>Geere</t>
  </si>
  <si>
    <t>Jack</t>
  </si>
  <si>
    <t>Bajek</t>
  </si>
  <si>
    <t>Beckett</t>
  </si>
  <si>
    <t>Wedren</t>
  </si>
  <si>
    <t>Levi</t>
  </si>
  <si>
    <t>Ehlers</t>
  </si>
  <si>
    <t>Caden</t>
  </si>
  <si>
    <t>Sipe</t>
  </si>
  <si>
    <t>Teddy</t>
  </si>
  <si>
    <t>Klarkowski</t>
  </si>
  <si>
    <t>Aiden</t>
  </si>
  <si>
    <t>Jurek</t>
  </si>
  <si>
    <t>Elliott</t>
  </si>
  <si>
    <t>Braeden</t>
  </si>
  <si>
    <t>Dahmes</t>
  </si>
  <si>
    <t>Evan</t>
  </si>
  <si>
    <t>Byron</t>
  </si>
  <si>
    <t>Connor</t>
  </si>
  <si>
    <t>Lackas</t>
  </si>
  <si>
    <t>Makeen</t>
  </si>
  <si>
    <t>Maximus</t>
  </si>
  <si>
    <t>Davis</t>
  </si>
  <si>
    <t>Isaac</t>
  </si>
  <si>
    <t>Wermerskirchen</t>
  </si>
  <si>
    <t>Colin</t>
  </si>
  <si>
    <t>Brandt</t>
  </si>
  <si>
    <t>Devins</t>
  </si>
  <si>
    <t>Jackson</t>
  </si>
  <si>
    <t>Snyder</t>
  </si>
  <si>
    <t>Macmillan</t>
  </si>
  <si>
    <t>Payton</t>
  </si>
  <si>
    <t>Kuehn-Hajder</t>
  </si>
  <si>
    <t>Nicholas</t>
  </si>
  <si>
    <t>Nermyr</t>
  </si>
  <si>
    <t>Lars</t>
  </si>
  <si>
    <t>Katle</t>
  </si>
  <si>
    <t>Kai</t>
  </si>
  <si>
    <t>Lamb</t>
  </si>
  <si>
    <t>Zae</t>
  </si>
  <si>
    <t>Jonah</t>
  </si>
  <si>
    <t>Elijah</t>
  </si>
  <si>
    <t>Speier</t>
  </si>
  <si>
    <t>Samuel</t>
  </si>
  <si>
    <t>Luke</t>
  </si>
  <si>
    <t>Moertel</t>
  </si>
  <si>
    <t>Daniel</t>
  </si>
  <si>
    <t>Argento</t>
  </si>
  <si>
    <t>Leo</t>
  </si>
  <si>
    <t>Soren</t>
  </si>
  <si>
    <t>Paulson</t>
  </si>
  <si>
    <t>Noah</t>
  </si>
  <si>
    <t>Swanson</t>
  </si>
  <si>
    <t>Kroll</t>
  </si>
  <si>
    <t>Richard-'Alan'</t>
  </si>
  <si>
    <t>Ormsbee</t>
  </si>
  <si>
    <t>Cormac</t>
  </si>
  <si>
    <t>Hofmann-Geye</t>
  </si>
  <si>
    <t>Elliot</t>
  </si>
  <si>
    <t>Rector</t>
  </si>
  <si>
    <t>Jens</t>
  </si>
  <si>
    <t>Hasler</t>
  </si>
  <si>
    <t>Quinn</t>
  </si>
  <si>
    <t>Nelson</t>
  </si>
  <si>
    <t>Hokanson</t>
  </si>
  <si>
    <t>Alex 'AJ'</t>
  </si>
  <si>
    <t>Jerome</t>
  </si>
  <si>
    <t>Nechville-Gray</t>
  </si>
  <si>
    <t>Nathan</t>
  </si>
  <si>
    <t>Robbennolt</t>
  </si>
  <si>
    <t>Loes</t>
  </si>
  <si>
    <t>Krueger</t>
  </si>
  <si>
    <t>Nick</t>
  </si>
  <si>
    <t>Orr</t>
  </si>
  <si>
    <t>Dhaivat</t>
  </si>
  <si>
    <t>Joshi</t>
  </si>
  <si>
    <t>Stephens</t>
  </si>
  <si>
    <t>Maxwell</t>
  </si>
  <si>
    <t>Sedgwick</t>
  </si>
  <si>
    <t>Leech</t>
  </si>
  <si>
    <t>Dylan</t>
  </si>
  <si>
    <t>Erickson</t>
  </si>
  <si>
    <t>Boys JUNIOR VARSITY Results</t>
  </si>
  <si>
    <t>Girls JUNIOR VARSITY Results</t>
  </si>
  <si>
    <t>Amelia</t>
  </si>
  <si>
    <t>Madeline</t>
  </si>
  <si>
    <t>Graff</t>
  </si>
  <si>
    <t>Lia</t>
  </si>
  <si>
    <t>Rulf</t>
  </si>
  <si>
    <t>Ramie</t>
  </si>
  <si>
    <t>Olivia</t>
  </si>
  <si>
    <t>Mundahl</t>
  </si>
  <si>
    <t>Ava</t>
  </si>
  <si>
    <t>Lindseth</t>
  </si>
  <si>
    <t>Evalie</t>
  </si>
  <si>
    <t>Hedrick</t>
  </si>
  <si>
    <t>Sophie</t>
  </si>
  <si>
    <t>Jorgenson</t>
  </si>
  <si>
    <t>Josie</t>
  </si>
  <si>
    <t>Sylvia Romana</t>
  </si>
  <si>
    <t>Pulkrabek</t>
  </si>
  <si>
    <t>Helena</t>
  </si>
  <si>
    <t>Bergman</t>
  </si>
  <si>
    <t>Elsa</t>
  </si>
  <si>
    <t>Addy</t>
  </si>
  <si>
    <t>Francesca</t>
  </si>
  <si>
    <t>Ayla</t>
  </si>
  <si>
    <t>Asbury</t>
  </si>
  <si>
    <t>Beatrice</t>
  </si>
  <si>
    <t>Moldow</t>
  </si>
  <si>
    <t>Andrea</t>
  </si>
  <si>
    <t>Hansen</t>
  </si>
  <si>
    <t>Lily</t>
  </si>
  <si>
    <t>Eliza</t>
  </si>
  <si>
    <t>Bruzek</t>
  </si>
  <si>
    <t>Carolyn</t>
  </si>
  <si>
    <t>Heindl</t>
  </si>
  <si>
    <t>Adelaide</t>
  </si>
  <si>
    <t>Surucu</t>
  </si>
  <si>
    <t>Zahra</t>
  </si>
  <si>
    <t>Somani</t>
  </si>
  <si>
    <t>Bianca</t>
  </si>
  <si>
    <t>Capece</t>
  </si>
  <si>
    <t>Izabella</t>
  </si>
  <si>
    <t>Nahas</t>
  </si>
  <si>
    <t>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</si>
</sst>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02B7-3C87-1F4E-960A-95201335BA9C}">
  <dimension ref="A1:AA59"/>
  <sheetViews>
    <sheetView tabSelected="1" topLeftCell="O12" workbookViewId="0">
      <selection activeCell="G16" sqref="G16"/>
    </sheetView>
  </sheetViews>
  <sheetFormatPr baseColWidth="10" defaultRowHeight="16" x14ac:dyDescent="0.2"/>
  <cols>
    <col min="3" max="3" width="14.6640625" bestFit="1" customWidth="1"/>
    <col min="4" max="4" width="26.33203125" bestFit="1" customWidth="1"/>
    <col min="6" max="7" width="10.5" bestFit="1" customWidth="1"/>
    <col min="8" max="8" width="12.33203125" bestFit="1" customWidth="1"/>
    <col min="11" max="11" width="11" bestFit="1" customWidth="1"/>
    <col min="12" max="12" width="13.1640625" bestFit="1" customWidth="1"/>
  </cols>
  <sheetData>
    <row r="1" spans="1:27" ht="18" x14ac:dyDescent="0.2">
      <c r="A1" s="1" t="s">
        <v>0</v>
      </c>
      <c r="B1" s="1"/>
      <c r="C1" s="1"/>
      <c r="D1" s="3"/>
      <c r="E1" s="2"/>
      <c r="F1" s="5"/>
      <c r="G1" s="5"/>
      <c r="H1" s="5"/>
      <c r="I1" s="5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8" x14ac:dyDescent="0.2">
      <c r="A2" s="1" t="s">
        <v>1</v>
      </c>
      <c r="B2" s="1"/>
      <c r="C2" s="1"/>
      <c r="D2" s="3"/>
      <c r="E2" s="2"/>
      <c r="F2" s="5"/>
      <c r="G2" s="5"/>
      <c r="H2" s="5"/>
      <c r="I2" s="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">
      <c r="A3" s="2" t="s">
        <v>2</v>
      </c>
      <c r="B3" s="2"/>
      <c r="C3" s="2"/>
      <c r="D3" s="3"/>
      <c r="E3" s="2"/>
      <c r="F3" s="5"/>
      <c r="G3" s="5"/>
      <c r="H3" s="5"/>
      <c r="I3" s="5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x14ac:dyDescent="0.2">
      <c r="A4" s="2"/>
      <c r="B4" s="2"/>
      <c r="C4" s="1"/>
      <c r="D4" s="1"/>
      <c r="E4" s="2"/>
      <c r="F4" s="5"/>
      <c r="G4" s="5"/>
      <c r="H4" s="5"/>
      <c r="I4" s="5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 x14ac:dyDescent="0.2">
      <c r="A5" s="3" t="s">
        <v>3</v>
      </c>
      <c r="B5" s="2"/>
      <c r="C5" s="1" t="s">
        <v>4</v>
      </c>
      <c r="D5" s="1" t="s">
        <v>5</v>
      </c>
      <c r="E5" s="2"/>
      <c r="F5" s="5"/>
      <c r="G5" s="5"/>
      <c r="H5" s="5"/>
      <c r="I5" s="5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" x14ac:dyDescent="0.2">
      <c r="A6" s="3" t="s">
        <v>6</v>
      </c>
      <c r="B6" s="7" t="s">
        <v>7</v>
      </c>
      <c r="C6" s="1" t="s">
        <v>8</v>
      </c>
      <c r="D6" s="1" t="s">
        <v>8</v>
      </c>
      <c r="E6" s="2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2"/>
      <c r="K6" s="3" t="s">
        <v>14</v>
      </c>
      <c r="L6" s="3" t="s">
        <v>15</v>
      </c>
      <c r="M6" s="3"/>
      <c r="N6" s="3" t="s">
        <v>14</v>
      </c>
      <c r="O6" s="3" t="s">
        <v>16</v>
      </c>
      <c r="P6" s="3"/>
      <c r="Q6" s="3" t="s">
        <v>17</v>
      </c>
      <c r="R6" s="3" t="s">
        <v>18</v>
      </c>
      <c r="S6" s="3"/>
      <c r="T6" s="3" t="s">
        <v>19</v>
      </c>
      <c r="U6" s="3" t="s">
        <v>15</v>
      </c>
      <c r="V6" s="3"/>
      <c r="W6" s="3" t="s">
        <v>20</v>
      </c>
      <c r="X6" s="3" t="s">
        <v>18</v>
      </c>
      <c r="Y6" s="3"/>
      <c r="Z6" s="3" t="s">
        <v>21</v>
      </c>
      <c r="AA6" s="3" t="s">
        <v>18</v>
      </c>
    </row>
    <row r="7" spans="1:27" ht="18" x14ac:dyDescent="0.2">
      <c r="A7" s="3">
        <v>26</v>
      </c>
      <c r="B7" s="2">
        <v>211</v>
      </c>
      <c r="C7" s="2" t="s">
        <v>22</v>
      </c>
      <c r="D7" s="2" t="s">
        <v>23</v>
      </c>
      <c r="E7" s="2" t="s">
        <v>24</v>
      </c>
      <c r="F7" s="4">
        <v>18.78</v>
      </c>
      <c r="G7" s="4">
        <v>19.18</v>
      </c>
      <c r="H7" s="5">
        <v>37.96</v>
      </c>
      <c r="I7" s="5">
        <v>1</v>
      </c>
      <c r="J7" s="4"/>
      <c r="K7" s="5"/>
      <c r="L7" s="5">
        <v>10</v>
      </c>
      <c r="M7" s="5"/>
      <c r="N7" s="5"/>
      <c r="O7" s="5"/>
      <c r="P7" s="5"/>
      <c r="Q7" s="5"/>
      <c r="R7" s="5"/>
      <c r="S7" s="5"/>
      <c r="T7" s="5"/>
      <c r="U7" s="5">
        <v>10</v>
      </c>
      <c r="V7" s="5"/>
      <c r="W7" s="5"/>
      <c r="X7" s="5"/>
      <c r="Y7" s="5"/>
      <c r="Z7" s="5">
        <v>10</v>
      </c>
      <c r="AA7" s="5"/>
    </row>
    <row r="8" spans="1:27" ht="18" x14ac:dyDescent="0.2">
      <c r="A8" s="3">
        <v>15</v>
      </c>
      <c r="B8" s="2">
        <v>16</v>
      </c>
      <c r="C8" s="2" t="s">
        <v>25</v>
      </c>
      <c r="D8" s="2" t="s">
        <v>26</v>
      </c>
      <c r="E8" s="2" t="s">
        <v>27</v>
      </c>
      <c r="F8" s="4">
        <v>20.89</v>
      </c>
      <c r="G8" s="4">
        <v>19.600000000000001</v>
      </c>
      <c r="H8" s="5">
        <v>40.49</v>
      </c>
      <c r="I8" s="5">
        <v>2</v>
      </c>
      <c r="J8" s="4"/>
      <c r="K8" s="5">
        <v>9</v>
      </c>
      <c r="L8" s="5"/>
      <c r="M8" s="5"/>
      <c r="N8" s="5">
        <v>10</v>
      </c>
      <c r="O8" s="5"/>
      <c r="P8" s="5"/>
      <c r="Q8" s="5">
        <v>10</v>
      </c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" x14ac:dyDescent="0.2">
      <c r="A9" s="3">
        <v>16</v>
      </c>
      <c r="B9" s="2">
        <v>17</v>
      </c>
      <c r="C9" s="2" t="s">
        <v>28</v>
      </c>
      <c r="D9" s="2" t="s">
        <v>29</v>
      </c>
      <c r="E9" s="2" t="s">
        <v>27</v>
      </c>
      <c r="F9" s="4">
        <v>20.25</v>
      </c>
      <c r="G9" s="4">
        <v>20.41</v>
      </c>
      <c r="H9" s="5">
        <v>40.659999999999997</v>
      </c>
      <c r="I9" s="5">
        <v>3</v>
      </c>
      <c r="J9" s="4"/>
      <c r="K9" s="5">
        <v>8</v>
      </c>
      <c r="L9" s="5"/>
      <c r="M9" s="5"/>
      <c r="N9" s="5">
        <v>9</v>
      </c>
      <c r="O9" s="5"/>
      <c r="P9" s="5"/>
      <c r="Q9" s="5">
        <v>9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" x14ac:dyDescent="0.2">
      <c r="A10" s="3">
        <v>27</v>
      </c>
      <c r="B10" s="2">
        <v>212</v>
      </c>
      <c r="C10" s="2" t="s">
        <v>30</v>
      </c>
      <c r="D10" s="2" t="s">
        <v>23</v>
      </c>
      <c r="E10" s="2" t="s">
        <v>24</v>
      </c>
      <c r="F10" s="4">
        <v>20.47</v>
      </c>
      <c r="G10" s="4">
        <v>20.47</v>
      </c>
      <c r="H10" s="5">
        <v>40.94</v>
      </c>
      <c r="I10" s="5">
        <v>4</v>
      </c>
      <c r="J10" s="4"/>
      <c r="K10" s="5"/>
      <c r="L10" s="5">
        <v>7</v>
      </c>
      <c r="M10" s="5"/>
      <c r="N10" s="5"/>
      <c r="O10" s="5"/>
      <c r="P10" s="5"/>
      <c r="Q10" s="5"/>
      <c r="R10" s="5"/>
      <c r="S10" s="5"/>
      <c r="T10" s="5"/>
      <c r="U10" s="5">
        <v>9</v>
      </c>
      <c r="V10" s="5"/>
      <c r="W10" s="5"/>
      <c r="X10" s="5"/>
      <c r="Y10" s="5"/>
      <c r="Z10" s="5">
        <v>9</v>
      </c>
      <c r="AA10" s="5"/>
    </row>
    <row r="11" spans="1:27" ht="18" x14ac:dyDescent="0.2">
      <c r="A11" s="3">
        <v>28</v>
      </c>
      <c r="B11" s="2">
        <v>213</v>
      </c>
      <c r="C11" s="2" t="s">
        <v>31</v>
      </c>
      <c r="D11" s="2" t="s">
        <v>23</v>
      </c>
      <c r="E11" s="2" t="s">
        <v>24</v>
      </c>
      <c r="F11" s="4">
        <v>20.399999999999999</v>
      </c>
      <c r="G11" s="4">
        <v>20.74</v>
      </c>
      <c r="H11" s="5">
        <v>41.14</v>
      </c>
      <c r="I11" s="5">
        <v>5</v>
      </c>
      <c r="J11" s="4"/>
      <c r="K11" s="5"/>
      <c r="L11" s="5">
        <v>6</v>
      </c>
      <c r="M11" s="5"/>
      <c r="N11" s="5"/>
      <c r="O11" s="5"/>
      <c r="P11" s="5"/>
      <c r="Q11" s="5"/>
      <c r="R11" s="5"/>
      <c r="S11" s="5"/>
      <c r="T11" s="5"/>
      <c r="U11" s="5">
        <v>8</v>
      </c>
      <c r="V11" s="5"/>
      <c r="W11" s="5"/>
      <c r="X11" s="5"/>
      <c r="Y11" s="5"/>
      <c r="Z11" s="5">
        <v>8</v>
      </c>
      <c r="AA11" s="5"/>
    </row>
    <row r="12" spans="1:27" ht="18" x14ac:dyDescent="0.2">
      <c r="A12" s="3">
        <v>20</v>
      </c>
      <c r="B12" s="2">
        <v>21</v>
      </c>
      <c r="C12" s="2" t="s">
        <v>32</v>
      </c>
      <c r="D12" s="2" t="s">
        <v>33</v>
      </c>
      <c r="E12" s="2" t="s">
        <v>27</v>
      </c>
      <c r="F12" s="4">
        <v>21.07</v>
      </c>
      <c r="G12" s="4">
        <v>20.88</v>
      </c>
      <c r="H12" s="5">
        <v>41.95</v>
      </c>
      <c r="I12" s="5">
        <v>6</v>
      </c>
      <c r="J12" s="4"/>
      <c r="K12" s="5">
        <v>5</v>
      </c>
      <c r="L12" s="5"/>
      <c r="M12" s="5"/>
      <c r="N12" s="5">
        <v>8</v>
      </c>
      <c r="O12" s="5"/>
      <c r="P12" s="5"/>
      <c r="Q12" s="5">
        <v>8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" x14ac:dyDescent="0.2">
      <c r="A13" s="3">
        <v>18</v>
      </c>
      <c r="B13" s="2">
        <v>19</v>
      </c>
      <c r="C13" s="2" t="s">
        <v>34</v>
      </c>
      <c r="D13" s="2" t="s">
        <v>35</v>
      </c>
      <c r="E13" s="2" t="s">
        <v>27</v>
      </c>
      <c r="F13" s="4">
        <v>20.7</v>
      </c>
      <c r="G13" s="4">
        <v>21.34</v>
      </c>
      <c r="H13" s="5">
        <v>42.04</v>
      </c>
      <c r="I13" s="5">
        <v>7</v>
      </c>
      <c r="J13" s="4"/>
      <c r="K13" s="5">
        <v>4</v>
      </c>
      <c r="L13" s="5"/>
      <c r="M13" s="5"/>
      <c r="N13" s="5">
        <v>7</v>
      </c>
      <c r="O13" s="5"/>
      <c r="P13" s="5"/>
      <c r="Q13" s="5">
        <v>7</v>
      </c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" x14ac:dyDescent="0.2">
      <c r="A14" s="3">
        <v>17</v>
      </c>
      <c r="B14" s="2">
        <v>18</v>
      </c>
      <c r="C14" s="2" t="s">
        <v>36</v>
      </c>
      <c r="D14" s="2" t="s">
        <v>37</v>
      </c>
      <c r="E14" s="2" t="s">
        <v>27</v>
      </c>
      <c r="F14" s="4">
        <v>20.86</v>
      </c>
      <c r="G14" s="4">
        <v>21.26</v>
      </c>
      <c r="H14" s="5">
        <v>42.12</v>
      </c>
      <c r="I14" s="5">
        <v>8</v>
      </c>
      <c r="J14" s="4"/>
      <c r="K14" s="5">
        <v>3</v>
      </c>
      <c r="L14" s="5"/>
      <c r="M14" s="5"/>
      <c r="N14" s="5">
        <v>6</v>
      </c>
      <c r="O14" s="5"/>
      <c r="P14" s="5"/>
      <c r="Q14" s="5">
        <v>6</v>
      </c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" x14ac:dyDescent="0.2">
      <c r="A15" s="3">
        <v>6</v>
      </c>
      <c r="B15" s="2">
        <v>7</v>
      </c>
      <c r="C15" s="2" t="s">
        <v>38</v>
      </c>
      <c r="D15" s="2" t="s">
        <v>39</v>
      </c>
      <c r="E15" s="2" t="s">
        <v>16</v>
      </c>
      <c r="F15" s="4">
        <v>20.71</v>
      </c>
      <c r="G15" s="4">
        <v>21.42</v>
      </c>
      <c r="H15" s="5">
        <v>42.13</v>
      </c>
      <c r="I15" s="5">
        <v>9</v>
      </c>
      <c r="J15" s="4"/>
      <c r="K15" s="5"/>
      <c r="L15" s="5"/>
      <c r="M15" s="5"/>
      <c r="N15" s="5"/>
      <c r="O15" s="5">
        <v>5</v>
      </c>
      <c r="P15" s="5"/>
      <c r="Q15" s="5"/>
      <c r="R15" s="5"/>
      <c r="S15" s="5"/>
      <c r="T15" s="5">
        <v>7</v>
      </c>
      <c r="U15" s="5"/>
      <c r="V15" s="5"/>
      <c r="W15" s="5">
        <v>10</v>
      </c>
      <c r="X15" s="5"/>
      <c r="Y15" s="5"/>
      <c r="Z15" s="5"/>
      <c r="AA15" s="5"/>
    </row>
    <row r="16" spans="1:27" ht="18" x14ac:dyDescent="0.2">
      <c r="A16" s="3">
        <v>5</v>
      </c>
      <c r="B16" s="2">
        <v>6</v>
      </c>
      <c r="C16" s="2" t="s">
        <v>40</v>
      </c>
      <c r="D16" s="2" t="s">
        <v>41</v>
      </c>
      <c r="E16" s="2" t="s">
        <v>16</v>
      </c>
      <c r="F16" s="4">
        <v>21.42</v>
      </c>
      <c r="G16" s="4">
        <v>20.75</v>
      </c>
      <c r="H16" s="5">
        <v>42.17</v>
      </c>
      <c r="I16" s="5">
        <v>10</v>
      </c>
      <c r="J16" s="4"/>
      <c r="K16" s="5"/>
      <c r="L16" s="5"/>
      <c r="M16" s="5"/>
      <c r="N16" s="5"/>
      <c r="O16" s="5">
        <v>4</v>
      </c>
      <c r="P16" s="5"/>
      <c r="Q16" s="5"/>
      <c r="R16" s="5"/>
      <c r="S16" s="5"/>
      <c r="T16" s="5">
        <v>6</v>
      </c>
      <c r="U16" s="5"/>
      <c r="V16" s="5"/>
      <c r="W16" s="5">
        <v>9</v>
      </c>
      <c r="X16" s="5"/>
      <c r="Y16" s="5"/>
      <c r="Z16" s="5"/>
      <c r="AA16" s="5"/>
    </row>
    <row r="17" spans="1:27" ht="18" x14ac:dyDescent="0.2">
      <c r="A17" s="3">
        <v>21</v>
      </c>
      <c r="B17" s="2">
        <v>22</v>
      </c>
      <c r="C17" s="2" t="s">
        <v>42</v>
      </c>
      <c r="D17" s="2" t="s">
        <v>43</v>
      </c>
      <c r="E17" s="2" t="s">
        <v>27</v>
      </c>
      <c r="F17" s="4">
        <v>20.89</v>
      </c>
      <c r="G17" s="4">
        <v>21.44</v>
      </c>
      <c r="H17" s="5">
        <v>42.33</v>
      </c>
      <c r="I17" s="5">
        <v>11</v>
      </c>
      <c r="J17" s="4"/>
      <c r="K17" s="5">
        <v>2</v>
      </c>
      <c r="L17" s="5"/>
      <c r="M17" s="5"/>
      <c r="N17" s="5">
        <v>3</v>
      </c>
      <c r="O17" s="5"/>
      <c r="P17" s="5"/>
      <c r="Q17" s="5">
        <v>5</v>
      </c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 x14ac:dyDescent="0.2">
      <c r="A18" s="3">
        <v>22</v>
      </c>
      <c r="B18" s="2">
        <v>23</v>
      </c>
      <c r="C18" s="2" t="s">
        <v>44</v>
      </c>
      <c r="D18" s="2" t="s">
        <v>45</v>
      </c>
      <c r="E18" s="2" t="s">
        <v>27</v>
      </c>
      <c r="F18" s="4">
        <v>21.42</v>
      </c>
      <c r="G18" s="4">
        <v>20.95</v>
      </c>
      <c r="H18" s="5">
        <v>42.37</v>
      </c>
      <c r="I18" s="5">
        <v>12</v>
      </c>
      <c r="J18" s="4"/>
      <c r="K18" s="5">
        <v>1</v>
      </c>
      <c r="L18" s="5"/>
      <c r="M18" s="5"/>
      <c r="N18" s="5">
        <v>2</v>
      </c>
      <c r="O18" s="5"/>
      <c r="P18" s="5"/>
      <c r="Q18" s="5">
        <v>4</v>
      </c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 x14ac:dyDescent="0.2">
      <c r="A19" s="3">
        <v>23</v>
      </c>
      <c r="B19" s="2">
        <v>24</v>
      </c>
      <c r="C19" s="2" t="s">
        <v>46</v>
      </c>
      <c r="D19" s="2" t="s">
        <v>47</v>
      </c>
      <c r="E19" s="2" t="s">
        <v>27</v>
      </c>
      <c r="F19" s="4">
        <v>21.98</v>
      </c>
      <c r="G19" s="4">
        <v>21.49</v>
      </c>
      <c r="H19" s="5">
        <v>43.47</v>
      </c>
      <c r="I19" s="5">
        <v>13</v>
      </c>
      <c r="J19" s="4"/>
      <c r="K19" s="5"/>
      <c r="L19" s="5"/>
      <c r="M19" s="5"/>
      <c r="N19" s="5">
        <v>1</v>
      </c>
      <c r="O19" s="5"/>
      <c r="P19" s="5"/>
      <c r="Q19" s="5">
        <v>3</v>
      </c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x14ac:dyDescent="0.2">
      <c r="A20" s="3">
        <v>19</v>
      </c>
      <c r="B20" s="2">
        <v>20</v>
      </c>
      <c r="C20" s="2" t="s">
        <v>48</v>
      </c>
      <c r="D20" s="2" t="s">
        <v>49</v>
      </c>
      <c r="E20" s="2" t="s">
        <v>27</v>
      </c>
      <c r="F20" s="4">
        <v>22.09</v>
      </c>
      <c r="G20" s="4">
        <v>21.7</v>
      </c>
      <c r="H20" s="5">
        <v>43.79</v>
      </c>
      <c r="I20" s="5">
        <v>14</v>
      </c>
      <c r="J20" s="4"/>
      <c r="K20" s="5"/>
      <c r="L20" s="5"/>
      <c r="M20" s="5"/>
      <c r="N20" s="5"/>
      <c r="O20" s="5"/>
      <c r="P20" s="5"/>
      <c r="Q20" s="5">
        <v>2</v>
      </c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" x14ac:dyDescent="0.2">
      <c r="A21" s="3">
        <v>25</v>
      </c>
      <c r="B21" s="2">
        <v>26</v>
      </c>
      <c r="C21" s="2" t="s">
        <v>50</v>
      </c>
      <c r="D21" s="2" t="s">
        <v>51</v>
      </c>
      <c r="E21" s="2" t="s">
        <v>27</v>
      </c>
      <c r="F21" s="4">
        <v>21.98</v>
      </c>
      <c r="G21" s="4">
        <v>22.27</v>
      </c>
      <c r="H21" s="5">
        <v>44.25</v>
      </c>
      <c r="I21" s="5">
        <v>15</v>
      </c>
      <c r="J21" s="4"/>
      <c r="K21" s="5"/>
      <c r="L21" s="5"/>
      <c r="M21" s="5"/>
      <c r="N21" s="5"/>
      <c r="O21" s="5"/>
      <c r="P21" s="5"/>
      <c r="Q21" s="5">
        <v>1</v>
      </c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x14ac:dyDescent="0.2">
      <c r="A22" s="3">
        <v>2</v>
      </c>
      <c r="B22" s="2">
        <v>2</v>
      </c>
      <c r="C22" s="2" t="s">
        <v>52</v>
      </c>
      <c r="D22" s="2" t="s">
        <v>53</v>
      </c>
      <c r="E22" s="2" t="s">
        <v>18</v>
      </c>
      <c r="F22" s="4">
        <v>22.26</v>
      </c>
      <c r="G22" s="4">
        <v>22.96</v>
      </c>
      <c r="H22" s="5">
        <v>45.22</v>
      </c>
      <c r="I22" s="5">
        <v>16</v>
      </c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8</v>
      </c>
      <c r="Y22" s="5"/>
      <c r="Z22" s="5"/>
      <c r="AA22" s="5">
        <v>7</v>
      </c>
    </row>
    <row r="23" spans="1:27" ht="18" x14ac:dyDescent="0.2">
      <c r="A23" s="3">
        <v>1</v>
      </c>
      <c r="B23" s="2">
        <v>1</v>
      </c>
      <c r="C23" s="2" t="s">
        <v>54</v>
      </c>
      <c r="D23" s="2" t="s">
        <v>55</v>
      </c>
      <c r="E23" s="2" t="s">
        <v>18</v>
      </c>
      <c r="F23" s="4">
        <v>22.73</v>
      </c>
      <c r="G23" s="4">
        <v>22.53</v>
      </c>
      <c r="H23" s="5">
        <v>45.26</v>
      </c>
      <c r="I23" s="5">
        <v>17</v>
      </c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7</v>
      </c>
      <c r="Y23" s="5"/>
      <c r="Z23" s="5"/>
      <c r="AA23" s="5">
        <v>6</v>
      </c>
    </row>
    <row r="24" spans="1:27" ht="18" x14ac:dyDescent="0.2">
      <c r="A24" s="3">
        <v>8</v>
      </c>
      <c r="B24" s="2">
        <v>9</v>
      </c>
      <c r="C24" s="2" t="s">
        <v>56</v>
      </c>
      <c r="D24" s="2" t="s">
        <v>57</v>
      </c>
      <c r="E24" s="2" t="s">
        <v>16</v>
      </c>
      <c r="F24" s="4">
        <v>22.19</v>
      </c>
      <c r="G24" s="4">
        <v>23.66</v>
      </c>
      <c r="H24" s="5">
        <v>45.85</v>
      </c>
      <c r="I24" s="5">
        <v>18</v>
      </c>
      <c r="J24" s="4"/>
      <c r="K24" s="5"/>
      <c r="L24" s="5"/>
      <c r="M24" s="5"/>
      <c r="N24" s="5"/>
      <c r="O24" s="5"/>
      <c r="P24" s="5"/>
      <c r="Q24" s="5"/>
      <c r="R24" s="5"/>
      <c r="S24" s="5"/>
      <c r="T24" s="5">
        <v>5</v>
      </c>
      <c r="U24" s="5"/>
      <c r="V24" s="5"/>
      <c r="W24" s="5">
        <v>6</v>
      </c>
      <c r="X24" s="5"/>
      <c r="Y24" s="5"/>
      <c r="Z24" s="5"/>
      <c r="AA24" s="5"/>
    </row>
    <row r="25" spans="1:27" ht="18" x14ac:dyDescent="0.2">
      <c r="A25" s="3">
        <v>11</v>
      </c>
      <c r="B25" s="2">
        <v>12</v>
      </c>
      <c r="C25" s="2" t="s">
        <v>46</v>
      </c>
      <c r="D25" s="2" t="s">
        <v>58</v>
      </c>
      <c r="E25" s="2" t="s">
        <v>16</v>
      </c>
      <c r="F25" s="4">
        <v>22.43</v>
      </c>
      <c r="G25" s="4">
        <v>24.02</v>
      </c>
      <c r="H25" s="5">
        <v>46.45</v>
      </c>
      <c r="I25" s="5">
        <v>19</v>
      </c>
      <c r="J25" s="4"/>
      <c r="K25" s="5"/>
      <c r="L25" s="5"/>
      <c r="M25" s="5"/>
      <c r="N25" s="5"/>
      <c r="O25" s="5"/>
      <c r="P25" s="5"/>
      <c r="Q25" s="5"/>
      <c r="R25" s="5"/>
      <c r="S25" s="5"/>
      <c r="T25" s="5">
        <v>4</v>
      </c>
      <c r="U25" s="5"/>
      <c r="V25" s="5"/>
      <c r="W25" s="5">
        <v>5</v>
      </c>
      <c r="X25" s="5"/>
      <c r="Y25" s="5"/>
      <c r="Z25" s="5"/>
      <c r="AA25" s="5"/>
    </row>
    <row r="26" spans="1:27" ht="18" x14ac:dyDescent="0.2">
      <c r="A26" s="3">
        <v>7</v>
      </c>
      <c r="B26" s="2">
        <v>8</v>
      </c>
      <c r="C26" s="2" t="s">
        <v>59</v>
      </c>
      <c r="D26" s="2" t="s">
        <v>60</v>
      </c>
      <c r="E26" s="2" t="s">
        <v>16</v>
      </c>
      <c r="F26" s="4">
        <v>23.44</v>
      </c>
      <c r="G26" s="4">
        <v>23.93</v>
      </c>
      <c r="H26" s="5">
        <v>47.37</v>
      </c>
      <c r="I26" s="5">
        <v>20</v>
      </c>
      <c r="J26" s="4"/>
      <c r="K26" s="5"/>
      <c r="L26" s="5"/>
      <c r="M26" s="5"/>
      <c r="N26" s="5"/>
      <c r="O26" s="5"/>
      <c r="P26" s="5"/>
      <c r="Q26" s="5"/>
      <c r="R26" s="5"/>
      <c r="S26" s="5"/>
      <c r="T26" s="5">
        <v>3</v>
      </c>
      <c r="U26" s="5"/>
      <c r="V26" s="5"/>
      <c r="W26" s="5">
        <v>4</v>
      </c>
      <c r="X26" s="5"/>
      <c r="Y26" s="5"/>
      <c r="Z26" s="5"/>
      <c r="AA26" s="5"/>
    </row>
    <row r="27" spans="1:27" ht="18" x14ac:dyDescent="0.2">
      <c r="A27" s="3">
        <v>3</v>
      </c>
      <c r="B27" s="2">
        <v>3</v>
      </c>
      <c r="C27" s="2" t="s">
        <v>61</v>
      </c>
      <c r="D27" s="2" t="s">
        <v>62</v>
      </c>
      <c r="E27" s="2" t="s">
        <v>18</v>
      </c>
      <c r="F27" s="4">
        <v>22.94</v>
      </c>
      <c r="G27" s="4">
        <v>25.31</v>
      </c>
      <c r="H27" s="5">
        <v>48.25</v>
      </c>
      <c r="I27" s="5">
        <v>21</v>
      </c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3</v>
      </c>
      <c r="Y27" s="5"/>
      <c r="Z27" s="5"/>
      <c r="AA27" s="5"/>
    </row>
    <row r="28" spans="1:27" ht="18" x14ac:dyDescent="0.2">
      <c r="A28" s="3">
        <v>30</v>
      </c>
      <c r="B28" s="2">
        <v>215</v>
      </c>
      <c r="C28" s="2" t="s">
        <v>63</v>
      </c>
      <c r="D28" s="2" t="s">
        <v>64</v>
      </c>
      <c r="E28" s="2" t="s">
        <v>24</v>
      </c>
      <c r="F28" s="4">
        <v>25.16</v>
      </c>
      <c r="G28" s="4">
        <v>23.45</v>
      </c>
      <c r="H28" s="5">
        <v>48.61</v>
      </c>
      <c r="I28" s="5">
        <v>22</v>
      </c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v>2</v>
      </c>
      <c r="V28" s="5"/>
      <c r="W28" s="5"/>
      <c r="X28" s="5"/>
      <c r="Y28" s="5"/>
      <c r="Z28" s="5">
        <v>5</v>
      </c>
      <c r="AA28" s="5"/>
    </row>
    <row r="29" spans="1:27" ht="18" x14ac:dyDescent="0.2">
      <c r="A29" s="3">
        <v>10</v>
      </c>
      <c r="B29" s="2">
        <v>11</v>
      </c>
      <c r="C29" s="2" t="s">
        <v>65</v>
      </c>
      <c r="D29" s="2" t="s">
        <v>66</v>
      </c>
      <c r="E29" s="2" t="s">
        <v>16</v>
      </c>
      <c r="F29" s="4">
        <v>23.8</v>
      </c>
      <c r="G29" s="4">
        <v>24.99</v>
      </c>
      <c r="H29" s="5">
        <v>48.79</v>
      </c>
      <c r="I29" s="5">
        <v>23</v>
      </c>
      <c r="J29" s="4"/>
      <c r="K29" s="5"/>
      <c r="L29" s="5"/>
      <c r="M29" s="5"/>
      <c r="N29" s="5"/>
      <c r="O29" s="5"/>
      <c r="P29" s="5"/>
      <c r="Q29" s="5"/>
      <c r="R29" s="5"/>
      <c r="S29" s="5"/>
      <c r="T29" s="5">
        <v>1</v>
      </c>
      <c r="U29" s="5"/>
      <c r="V29" s="5"/>
      <c r="W29" s="5">
        <v>2</v>
      </c>
      <c r="X29" s="5"/>
      <c r="Y29" s="5"/>
      <c r="Z29" s="5"/>
      <c r="AA29" s="5"/>
    </row>
    <row r="30" spans="1:27" ht="18" x14ac:dyDescent="0.2">
      <c r="A30" s="3">
        <v>13</v>
      </c>
      <c r="B30" s="2">
        <v>14</v>
      </c>
      <c r="C30" s="2" t="s">
        <v>67</v>
      </c>
      <c r="D30" s="2" t="s">
        <v>57</v>
      </c>
      <c r="E30" s="2" t="s">
        <v>16</v>
      </c>
      <c r="F30" s="4">
        <v>23.92</v>
      </c>
      <c r="G30" s="4">
        <v>25.06</v>
      </c>
      <c r="H30" s="5">
        <v>48.98</v>
      </c>
      <c r="I30" s="5">
        <v>24</v>
      </c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1</v>
      </c>
      <c r="X30" s="5"/>
      <c r="Y30" s="5"/>
      <c r="Z30" s="5"/>
      <c r="AA30" s="5"/>
    </row>
    <row r="31" spans="1:27" ht="18" x14ac:dyDescent="0.2">
      <c r="A31" s="3">
        <v>9</v>
      </c>
      <c r="B31" s="2">
        <v>10</v>
      </c>
      <c r="C31" s="2" t="s">
        <v>68</v>
      </c>
      <c r="D31" s="2" t="s">
        <v>69</v>
      </c>
      <c r="E31" s="2" t="s">
        <v>16</v>
      </c>
      <c r="F31" s="4">
        <v>23.3</v>
      </c>
      <c r="G31" s="4">
        <v>25.96</v>
      </c>
      <c r="H31" s="5">
        <v>49.26</v>
      </c>
      <c r="I31" s="5">
        <v>25</v>
      </c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" x14ac:dyDescent="0.2">
      <c r="A32" s="3">
        <v>12</v>
      </c>
      <c r="B32" s="2">
        <v>13</v>
      </c>
      <c r="C32" s="2" t="s">
        <v>70</v>
      </c>
      <c r="D32" s="2" t="s">
        <v>71</v>
      </c>
      <c r="E32" s="2" t="s">
        <v>16</v>
      </c>
      <c r="F32" s="4">
        <v>24.78</v>
      </c>
      <c r="G32" s="4">
        <v>25.26</v>
      </c>
      <c r="H32" s="5">
        <v>50.04</v>
      </c>
      <c r="I32" s="5">
        <v>26</v>
      </c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" x14ac:dyDescent="0.2">
      <c r="A33" s="3">
        <v>36</v>
      </c>
      <c r="B33" s="2">
        <v>651</v>
      </c>
      <c r="C33" s="2" t="s">
        <v>72</v>
      </c>
      <c r="D33" s="2" t="s">
        <v>73</v>
      </c>
      <c r="E33" s="2" t="s">
        <v>24</v>
      </c>
      <c r="F33" s="4">
        <v>25.06</v>
      </c>
      <c r="G33" s="4">
        <v>25.14</v>
      </c>
      <c r="H33" s="5">
        <v>50.2</v>
      </c>
      <c r="I33" s="5">
        <v>27</v>
      </c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>
        <v>4</v>
      </c>
      <c r="AA33" s="5"/>
    </row>
    <row r="34" spans="1:27" ht="18" x14ac:dyDescent="0.2">
      <c r="A34" s="3">
        <v>32</v>
      </c>
      <c r="B34" s="2">
        <v>217</v>
      </c>
      <c r="C34" s="2" t="s">
        <v>74</v>
      </c>
      <c r="D34" s="2" t="s">
        <v>75</v>
      </c>
      <c r="E34" s="2" t="s">
        <v>24</v>
      </c>
      <c r="F34" s="4">
        <v>24.9</v>
      </c>
      <c r="G34" s="4">
        <v>25.61</v>
      </c>
      <c r="H34" s="5">
        <v>50.51</v>
      </c>
      <c r="I34" s="5">
        <v>28</v>
      </c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3</v>
      </c>
      <c r="AA34" s="5"/>
    </row>
    <row r="35" spans="1:27" ht="18" x14ac:dyDescent="0.2">
      <c r="A35" s="3">
        <v>14</v>
      </c>
      <c r="B35" s="2">
        <v>15</v>
      </c>
      <c r="C35" s="2" t="s">
        <v>76</v>
      </c>
      <c r="D35" s="2" t="s">
        <v>77</v>
      </c>
      <c r="E35" s="2" t="s">
        <v>16</v>
      </c>
      <c r="F35" s="4">
        <v>25.69</v>
      </c>
      <c r="G35" s="4">
        <v>26.04</v>
      </c>
      <c r="H35" s="5">
        <v>51.73</v>
      </c>
      <c r="I35" s="5">
        <v>29</v>
      </c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 x14ac:dyDescent="0.2">
      <c r="A36" s="3">
        <v>33</v>
      </c>
      <c r="B36" s="2">
        <v>218</v>
      </c>
      <c r="C36" s="2" t="s">
        <v>78</v>
      </c>
      <c r="D36" s="2" t="s">
        <v>79</v>
      </c>
      <c r="E36" s="2" t="s">
        <v>24</v>
      </c>
      <c r="F36" s="4">
        <v>26.35</v>
      </c>
      <c r="G36" s="4">
        <v>25.41</v>
      </c>
      <c r="H36" s="5">
        <v>51.76</v>
      </c>
      <c r="I36" s="5">
        <v>30</v>
      </c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2</v>
      </c>
      <c r="AA36" s="5"/>
    </row>
    <row r="37" spans="1:27" ht="18" x14ac:dyDescent="0.2">
      <c r="A37" s="3">
        <v>34</v>
      </c>
      <c r="B37" s="2">
        <v>219</v>
      </c>
      <c r="C37" s="2" t="s">
        <v>80</v>
      </c>
      <c r="D37" s="2" t="s">
        <v>81</v>
      </c>
      <c r="E37" s="2" t="s">
        <v>24</v>
      </c>
      <c r="F37" s="4">
        <v>25.64</v>
      </c>
      <c r="G37" s="4">
        <v>27</v>
      </c>
      <c r="H37" s="5">
        <v>52.64</v>
      </c>
      <c r="I37" s="5">
        <v>31</v>
      </c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>
        <v>1</v>
      </c>
      <c r="AA37" s="5"/>
    </row>
    <row r="38" spans="1:27" ht="18" x14ac:dyDescent="0.2">
      <c r="A38" s="3">
        <v>31</v>
      </c>
      <c r="B38" s="2">
        <v>216</v>
      </c>
      <c r="C38" s="2" t="s">
        <v>82</v>
      </c>
      <c r="D38" s="2" t="s">
        <v>83</v>
      </c>
      <c r="E38" s="2" t="s">
        <v>24</v>
      </c>
      <c r="F38" s="4">
        <v>28.97</v>
      </c>
      <c r="G38" s="4">
        <v>25.66</v>
      </c>
      <c r="H38" s="5">
        <v>54.63</v>
      </c>
      <c r="I38" s="5">
        <v>32</v>
      </c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 x14ac:dyDescent="0.2">
      <c r="A39" s="3">
        <v>35</v>
      </c>
      <c r="B39" s="2">
        <v>220</v>
      </c>
      <c r="C39" s="2" t="s">
        <v>84</v>
      </c>
      <c r="D39" s="2" t="s">
        <v>85</v>
      </c>
      <c r="E39" s="2" t="s">
        <v>24</v>
      </c>
      <c r="F39" s="4">
        <v>28.36</v>
      </c>
      <c r="G39" s="4">
        <v>27.54</v>
      </c>
      <c r="H39" s="5">
        <v>55.9</v>
      </c>
      <c r="I39" s="5">
        <v>33</v>
      </c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" x14ac:dyDescent="0.2">
      <c r="A40" s="3">
        <v>37</v>
      </c>
      <c r="B40" s="2">
        <v>652</v>
      </c>
      <c r="C40" s="2" t="s">
        <v>86</v>
      </c>
      <c r="D40" s="2" t="s">
        <v>87</v>
      </c>
      <c r="E40" s="2" t="s">
        <v>24</v>
      </c>
      <c r="F40" s="4">
        <v>28.17</v>
      </c>
      <c r="G40" s="4">
        <v>28.32</v>
      </c>
      <c r="H40" s="5">
        <v>56.49</v>
      </c>
      <c r="I40" s="5">
        <v>34</v>
      </c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" x14ac:dyDescent="0.2">
      <c r="A41" s="3">
        <v>24</v>
      </c>
      <c r="B41" s="2">
        <v>25</v>
      </c>
      <c r="C41" s="2" t="s">
        <v>88</v>
      </c>
      <c r="D41" s="2" t="s">
        <v>89</v>
      </c>
      <c r="E41" s="2" t="s">
        <v>27</v>
      </c>
      <c r="F41" s="4">
        <v>68.25</v>
      </c>
      <c r="G41" s="4">
        <v>24.64</v>
      </c>
      <c r="H41" s="5">
        <v>92.89</v>
      </c>
      <c r="I41" s="5">
        <v>35</v>
      </c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" x14ac:dyDescent="0.2">
      <c r="A42" s="3">
        <v>4</v>
      </c>
      <c r="B42" s="2">
        <v>4</v>
      </c>
      <c r="C42" s="2" t="s">
        <v>90</v>
      </c>
      <c r="D42" s="2" t="s">
        <v>91</v>
      </c>
      <c r="E42" s="2" t="s">
        <v>18</v>
      </c>
      <c r="F42" s="4" t="s">
        <v>92</v>
      </c>
      <c r="G42" s="4">
        <v>29</v>
      </c>
      <c r="H42" s="5" t="s">
        <v>93</v>
      </c>
      <c r="I42" s="5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" x14ac:dyDescent="0.2">
      <c r="A43" s="3">
        <v>29</v>
      </c>
      <c r="B43" s="2">
        <v>214</v>
      </c>
      <c r="C43" s="2" t="s">
        <v>94</v>
      </c>
      <c r="D43" s="2" t="s">
        <v>95</v>
      </c>
      <c r="E43" s="2" t="s">
        <v>24</v>
      </c>
      <c r="F43" s="4">
        <v>22.55</v>
      </c>
      <c r="G43" s="4" t="s">
        <v>96</v>
      </c>
      <c r="H43" s="5" t="s">
        <v>96</v>
      </c>
      <c r="I43" s="5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">
      <c r="A44" s="4"/>
      <c r="B44" s="4"/>
      <c r="C44" s="4"/>
      <c r="D44" s="4"/>
      <c r="E44" s="4"/>
      <c r="F44" s="5"/>
      <c r="G44" s="5"/>
      <c r="H44" s="5"/>
      <c r="I44" s="5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">
      <c r="A45" s="4"/>
      <c r="B45" s="4"/>
      <c r="C45" s="4"/>
      <c r="D45" s="4"/>
      <c r="E45" s="4"/>
      <c r="F45" s="5"/>
      <c r="G45" s="5"/>
      <c r="H45" s="5"/>
      <c r="I45" s="5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">
      <c r="A46" s="4"/>
      <c r="B46" s="4"/>
      <c r="C46" s="4"/>
      <c r="D46" s="4"/>
      <c r="E46" s="4"/>
      <c r="F46" s="5"/>
      <c r="G46" s="5"/>
      <c r="H46" s="5"/>
      <c r="I46" s="5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">
      <c r="A47" s="4"/>
      <c r="B47" s="4"/>
      <c r="C47" s="4"/>
      <c r="D47" s="4"/>
      <c r="E47" s="4"/>
      <c r="F47" s="5"/>
      <c r="G47" s="5"/>
      <c r="H47" s="5"/>
      <c r="I47" s="5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">
      <c r="A48" s="4"/>
      <c r="B48" s="4"/>
      <c r="C48" s="4"/>
      <c r="D48" s="4"/>
      <c r="E48" s="4"/>
      <c r="F48" s="5"/>
      <c r="G48" s="5"/>
      <c r="H48" s="5"/>
      <c r="I48" s="5"/>
      <c r="J48" s="4"/>
      <c r="K48" s="5">
        <v>32</v>
      </c>
      <c r="L48" s="5">
        <v>23</v>
      </c>
      <c r="M48" s="5"/>
      <c r="N48" s="5">
        <v>46</v>
      </c>
      <c r="O48" s="5">
        <v>9</v>
      </c>
      <c r="P48" s="5"/>
      <c r="Q48" s="5">
        <v>55</v>
      </c>
      <c r="R48" s="5">
        <v>0</v>
      </c>
      <c r="S48" s="5"/>
      <c r="T48" s="5">
        <v>26</v>
      </c>
      <c r="U48" s="5">
        <v>29</v>
      </c>
      <c r="V48" s="5"/>
      <c r="W48" s="5">
        <v>37</v>
      </c>
      <c r="X48" s="5">
        <v>18</v>
      </c>
      <c r="Y48" s="5"/>
      <c r="Z48" s="5">
        <v>42</v>
      </c>
      <c r="AA48" s="5">
        <v>13</v>
      </c>
    </row>
    <row r="49" spans="1:27" ht="18" x14ac:dyDescent="0.2">
      <c r="A49" s="4"/>
      <c r="B49" s="4"/>
      <c r="C49" s="4"/>
      <c r="D49" s="4"/>
      <c r="E49" s="4"/>
      <c r="F49" s="5"/>
      <c r="G49" s="5"/>
      <c r="H49" s="5"/>
      <c r="I49" s="5"/>
      <c r="J49" s="4"/>
      <c r="K49" s="3" t="s">
        <v>14</v>
      </c>
      <c r="L49" s="3" t="s">
        <v>15</v>
      </c>
      <c r="M49" s="3"/>
      <c r="N49" s="3" t="s">
        <v>14</v>
      </c>
      <c r="O49" s="3" t="s">
        <v>16</v>
      </c>
      <c r="P49" s="3"/>
      <c r="Q49" s="3" t="s">
        <v>17</v>
      </c>
      <c r="R49" s="3" t="s">
        <v>18</v>
      </c>
      <c r="S49" s="3"/>
      <c r="T49" s="3" t="s">
        <v>19</v>
      </c>
      <c r="U49" s="3" t="s">
        <v>15</v>
      </c>
      <c r="V49" s="3"/>
      <c r="W49" s="3" t="s">
        <v>20</v>
      </c>
      <c r="X49" s="3" t="s">
        <v>18</v>
      </c>
      <c r="Y49" s="3"/>
      <c r="Z49" s="3" t="s">
        <v>21</v>
      </c>
      <c r="AA49" s="3" t="s">
        <v>18</v>
      </c>
    </row>
    <row r="50" spans="1:27" x14ac:dyDescent="0.2">
      <c r="A50" s="4"/>
      <c r="B50" s="4"/>
      <c r="C50" s="4"/>
      <c r="D50" s="4"/>
      <c r="E50" s="4"/>
      <c r="F50" s="5"/>
      <c r="G50" s="5"/>
      <c r="H50" s="5"/>
      <c r="I50" s="5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">
      <c r="A51" s="4"/>
      <c r="B51" s="4"/>
      <c r="C51" s="4"/>
      <c r="D51" s="4"/>
      <c r="E51" s="4"/>
      <c r="F51" s="5"/>
      <c r="G51" s="5"/>
      <c r="H51" s="5"/>
      <c r="I51" s="5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">
      <c r="A52" s="4"/>
      <c r="B52" s="4"/>
      <c r="C52" s="4"/>
      <c r="D52" s="4"/>
      <c r="E52" s="4"/>
      <c r="F52" s="5"/>
      <c r="G52" s="5"/>
      <c r="H52" s="5"/>
      <c r="I52" s="5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">
      <c r="A53" s="4"/>
      <c r="B53" s="4"/>
      <c r="C53" s="4"/>
      <c r="D53" s="4"/>
      <c r="E53" s="4"/>
      <c r="F53" s="5"/>
      <c r="G53" s="5"/>
      <c r="H53" s="5"/>
      <c r="I53" s="5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">
      <c r="A54" s="4"/>
      <c r="B54" s="4"/>
      <c r="C54" s="4"/>
      <c r="D54" s="4"/>
      <c r="E54" s="4"/>
      <c r="F54" s="5"/>
      <c r="G54" s="5"/>
      <c r="H54" s="5"/>
      <c r="I54" s="5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">
      <c r="A55" s="4"/>
      <c r="B55" s="4"/>
      <c r="C55" s="4"/>
      <c r="D55" s="4"/>
      <c r="E55" s="4"/>
      <c r="F55" s="5"/>
      <c r="G55" s="5"/>
      <c r="H55" s="5"/>
      <c r="I55" s="5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2">
      <c r="A56" s="4"/>
      <c r="B56" s="4"/>
      <c r="C56" s="4"/>
      <c r="D56" s="4"/>
      <c r="E56" s="4"/>
      <c r="F56" s="5"/>
      <c r="G56" s="5"/>
      <c r="H56" s="5"/>
      <c r="I56" s="5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2">
      <c r="A57" s="4"/>
      <c r="B57" s="4"/>
      <c r="C57" s="4"/>
      <c r="D57" s="4"/>
      <c r="E57" s="4"/>
      <c r="F57" s="5"/>
      <c r="G57" s="5"/>
      <c r="H57" s="5"/>
      <c r="I57" s="5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2">
      <c r="A58" s="4"/>
      <c r="B58" s="4"/>
      <c r="C58" s="4"/>
      <c r="D58" s="4"/>
      <c r="E58" s="4"/>
      <c r="F58" s="5"/>
      <c r="G58" s="5"/>
      <c r="H58" s="5"/>
      <c r="I58" s="5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2">
      <c r="A59" s="4"/>
      <c r="B59" s="4"/>
      <c r="C59" s="4"/>
      <c r="D59" s="4"/>
      <c r="E59" s="4"/>
      <c r="F59" s="5"/>
      <c r="G59" s="5"/>
      <c r="H59" s="5"/>
      <c r="I59" s="5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E662-6C42-4F4F-81EA-5BD5AD8CAFD3}">
  <dimension ref="A1:AA51"/>
  <sheetViews>
    <sheetView topLeftCell="A35" workbookViewId="0">
      <pane xSplit="8" topLeftCell="I1" activePane="topRight" state="frozen"/>
      <selection activeCell="A2" sqref="A2"/>
      <selection pane="topRight" activeCell="I2" sqref="I1:I1048576"/>
    </sheetView>
  </sheetViews>
  <sheetFormatPr baseColWidth="10" defaultRowHeight="16" x14ac:dyDescent="0.2"/>
  <cols>
    <col min="2" max="2" width="6.5" bestFit="1" customWidth="1"/>
    <col min="3" max="3" width="10.5" bestFit="1" customWidth="1"/>
    <col min="4" max="4" width="18.1640625" bestFit="1" customWidth="1"/>
  </cols>
  <sheetData>
    <row r="1" spans="1:27" ht="18" x14ac:dyDescent="0.2">
      <c r="A1" s="8" t="s">
        <v>0</v>
      </c>
      <c r="B1" s="9"/>
      <c r="C1" s="9"/>
      <c r="D1" s="9"/>
      <c r="E1" s="9"/>
      <c r="I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8" x14ac:dyDescent="0.2">
      <c r="A2" s="8" t="s">
        <v>1</v>
      </c>
      <c r="B2" s="9"/>
      <c r="C2" s="9"/>
      <c r="D2" s="9"/>
      <c r="E2" s="9"/>
      <c r="I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 x14ac:dyDescent="0.2">
      <c r="A3" s="10" t="s">
        <v>97</v>
      </c>
      <c r="B3" s="9"/>
      <c r="C3" s="9"/>
      <c r="D3" s="9"/>
      <c r="E3" s="9"/>
      <c r="I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8" x14ac:dyDescent="0.2">
      <c r="A4" s="9"/>
      <c r="B4" s="11"/>
      <c r="C4" s="8"/>
      <c r="D4" s="8"/>
      <c r="E4" s="10"/>
      <c r="I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" x14ac:dyDescent="0.2">
      <c r="A5" s="9" t="s">
        <v>3</v>
      </c>
      <c r="B5" s="11"/>
      <c r="C5" s="8" t="s">
        <v>4</v>
      </c>
      <c r="D5" s="8" t="s">
        <v>5</v>
      </c>
      <c r="E5" s="10"/>
      <c r="I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" x14ac:dyDescent="0.2">
      <c r="A6" s="9" t="s">
        <v>6</v>
      </c>
      <c r="B6" s="11" t="s">
        <v>7</v>
      </c>
      <c r="C6" s="8" t="s">
        <v>8</v>
      </c>
      <c r="D6" s="8" t="s">
        <v>8</v>
      </c>
      <c r="E6" s="10" t="s">
        <v>9</v>
      </c>
      <c r="F6" s="11" t="s">
        <v>10</v>
      </c>
      <c r="G6" s="11" t="s">
        <v>11</v>
      </c>
      <c r="H6" s="11" t="s">
        <v>12</v>
      </c>
      <c r="I6" s="9" t="s">
        <v>13</v>
      </c>
      <c r="J6" s="10"/>
      <c r="K6" s="9" t="s">
        <v>14</v>
      </c>
      <c r="L6" s="9" t="s">
        <v>15</v>
      </c>
      <c r="M6" s="9"/>
      <c r="N6" s="9" t="s">
        <v>14</v>
      </c>
      <c r="O6" s="9" t="s">
        <v>16</v>
      </c>
      <c r="P6" s="9"/>
      <c r="Q6" s="9" t="s">
        <v>17</v>
      </c>
      <c r="R6" s="9" t="s">
        <v>18</v>
      </c>
      <c r="S6" s="9"/>
      <c r="T6" s="9" t="s">
        <v>19</v>
      </c>
      <c r="U6" s="9" t="s">
        <v>15</v>
      </c>
      <c r="V6" s="9"/>
      <c r="W6" s="9" t="s">
        <v>20</v>
      </c>
      <c r="X6" s="9" t="s">
        <v>18</v>
      </c>
      <c r="Y6" s="9"/>
      <c r="Z6" s="9" t="s">
        <v>21</v>
      </c>
      <c r="AA6" s="9" t="s">
        <v>18</v>
      </c>
    </row>
    <row r="7" spans="1:27" ht="18" x14ac:dyDescent="0.2">
      <c r="A7" s="9">
        <v>1</v>
      </c>
      <c r="B7" s="11">
        <v>61</v>
      </c>
      <c r="C7" s="2" t="s">
        <v>98</v>
      </c>
      <c r="D7" s="2" t="s">
        <v>53</v>
      </c>
      <c r="E7" s="10" t="s">
        <v>18</v>
      </c>
      <c r="F7">
        <v>17.579999999999998</v>
      </c>
      <c r="G7">
        <v>17.940000000000001</v>
      </c>
      <c r="H7">
        <f>SUM(F7:G7)</f>
        <v>35.519999999999996</v>
      </c>
      <c r="I7" s="6">
        <v>1</v>
      </c>
      <c r="K7" s="6"/>
      <c r="L7" s="6"/>
      <c r="M7" s="6"/>
      <c r="N7" s="6"/>
      <c r="O7" s="6"/>
      <c r="P7" s="6"/>
      <c r="Q7" s="6"/>
      <c r="R7" s="6">
        <v>10</v>
      </c>
      <c r="S7" s="6"/>
      <c r="T7" s="6"/>
      <c r="U7" s="6"/>
      <c r="V7" s="6"/>
      <c r="W7" s="6"/>
      <c r="X7" s="6">
        <v>10</v>
      </c>
      <c r="Y7" s="6"/>
      <c r="Z7" s="6"/>
      <c r="AA7" s="6">
        <v>10</v>
      </c>
    </row>
    <row r="8" spans="1:27" ht="18" x14ac:dyDescent="0.2">
      <c r="A8" s="9">
        <v>4</v>
      </c>
      <c r="B8" s="11">
        <v>64</v>
      </c>
      <c r="C8" s="2" t="s">
        <v>99</v>
      </c>
      <c r="D8" s="2" t="s">
        <v>100</v>
      </c>
      <c r="E8" s="10" t="s">
        <v>16</v>
      </c>
      <c r="F8">
        <v>17.690000000000001</v>
      </c>
      <c r="G8">
        <v>18.55</v>
      </c>
      <c r="H8">
        <f>SUM(F8:G8)</f>
        <v>36.24</v>
      </c>
      <c r="I8" s="6">
        <v>2</v>
      </c>
      <c r="K8" s="6"/>
      <c r="L8" s="6"/>
      <c r="M8" s="6"/>
      <c r="N8" s="6"/>
      <c r="O8" s="6">
        <v>10</v>
      </c>
      <c r="P8" s="6"/>
      <c r="Q8" s="6"/>
      <c r="R8" s="6"/>
      <c r="S8" s="6"/>
      <c r="T8" s="6">
        <v>10</v>
      </c>
      <c r="U8" s="6"/>
      <c r="V8" s="6"/>
      <c r="W8" s="6">
        <v>9</v>
      </c>
      <c r="X8" s="6"/>
      <c r="Y8" s="6"/>
      <c r="Z8" s="6"/>
      <c r="AA8" s="6"/>
    </row>
    <row r="9" spans="1:27" ht="18" x14ac:dyDescent="0.2">
      <c r="A9" s="9">
        <v>26</v>
      </c>
      <c r="B9" s="11">
        <v>411</v>
      </c>
      <c r="C9" s="10" t="s">
        <v>101</v>
      </c>
      <c r="D9" s="10" t="s">
        <v>102</v>
      </c>
      <c r="E9" s="10" t="s">
        <v>24</v>
      </c>
      <c r="F9">
        <v>18.100000000000001</v>
      </c>
      <c r="G9">
        <v>18.41</v>
      </c>
      <c r="H9">
        <f>SUM(F9:G9)</f>
        <v>36.510000000000005</v>
      </c>
      <c r="I9" s="6">
        <v>3</v>
      </c>
      <c r="K9" s="6"/>
      <c r="L9" s="6">
        <v>10</v>
      </c>
      <c r="M9" s="6"/>
      <c r="N9" s="6"/>
      <c r="O9" s="6"/>
      <c r="P9" s="6"/>
      <c r="Q9" s="6"/>
      <c r="R9" s="6"/>
      <c r="S9" s="6"/>
      <c r="T9" s="6"/>
      <c r="U9" s="6">
        <v>9</v>
      </c>
      <c r="V9" s="6"/>
      <c r="W9" s="6"/>
      <c r="X9" s="6"/>
      <c r="Y9" s="6"/>
      <c r="Z9" s="6">
        <v>9</v>
      </c>
      <c r="AA9" s="6"/>
    </row>
    <row r="10" spans="1:27" ht="18" x14ac:dyDescent="0.2">
      <c r="A10" s="9">
        <v>15</v>
      </c>
      <c r="B10" s="11">
        <v>76</v>
      </c>
      <c r="C10" s="2" t="s">
        <v>103</v>
      </c>
      <c r="D10" s="2" t="s">
        <v>29</v>
      </c>
      <c r="E10" s="10" t="s">
        <v>27</v>
      </c>
      <c r="F10">
        <v>18.72</v>
      </c>
      <c r="G10">
        <v>19.39</v>
      </c>
      <c r="H10">
        <f>SUM(F10:G10)</f>
        <v>38.11</v>
      </c>
      <c r="I10" s="6">
        <v>4</v>
      </c>
      <c r="K10" s="6">
        <v>9</v>
      </c>
      <c r="L10" s="6"/>
      <c r="M10" s="6"/>
      <c r="N10" s="6">
        <v>9</v>
      </c>
      <c r="O10" s="6"/>
      <c r="P10" s="6"/>
      <c r="Q10" s="6">
        <v>9</v>
      </c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8" x14ac:dyDescent="0.2">
      <c r="A11" s="9">
        <v>16</v>
      </c>
      <c r="B11" s="11">
        <v>77</v>
      </c>
      <c r="C11" s="2" t="s">
        <v>104</v>
      </c>
      <c r="D11" s="2" t="s">
        <v>105</v>
      </c>
      <c r="E11" s="10" t="s">
        <v>27</v>
      </c>
      <c r="F11">
        <v>19.12</v>
      </c>
      <c r="G11">
        <v>19.05</v>
      </c>
      <c r="H11">
        <f>SUM(F11:G11)</f>
        <v>38.17</v>
      </c>
      <c r="I11" s="6">
        <v>5</v>
      </c>
      <c r="K11" s="6">
        <v>8</v>
      </c>
      <c r="L11" s="6"/>
      <c r="M11" s="6"/>
      <c r="N11" s="6">
        <v>8</v>
      </c>
      <c r="O11" s="6"/>
      <c r="P11" s="6"/>
      <c r="Q11" s="6">
        <v>8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x14ac:dyDescent="0.2">
      <c r="A12" s="9">
        <v>6</v>
      </c>
      <c r="B12" s="11">
        <v>66</v>
      </c>
      <c r="C12" s="2" t="s">
        <v>106</v>
      </c>
      <c r="D12" s="2" t="s">
        <v>107</v>
      </c>
      <c r="E12" s="10" t="s">
        <v>16</v>
      </c>
      <c r="F12">
        <v>19.440000000000001</v>
      </c>
      <c r="G12">
        <v>19.05</v>
      </c>
      <c r="H12">
        <f>SUM(F12:G12)</f>
        <v>38.49</v>
      </c>
      <c r="I12" s="6">
        <v>6</v>
      </c>
      <c r="K12" s="6"/>
      <c r="L12" s="6"/>
      <c r="M12" s="6"/>
      <c r="N12" s="6"/>
      <c r="O12" s="6">
        <v>7</v>
      </c>
      <c r="P12" s="6"/>
      <c r="Q12" s="6"/>
      <c r="R12" s="6"/>
      <c r="S12" s="6"/>
      <c r="T12" s="6">
        <v>8</v>
      </c>
      <c r="U12" s="6"/>
      <c r="V12" s="6"/>
      <c r="W12" s="6">
        <v>8</v>
      </c>
      <c r="X12" s="6"/>
      <c r="Y12" s="6"/>
      <c r="Z12" s="6"/>
      <c r="AA12" s="6"/>
    </row>
    <row r="13" spans="1:27" ht="18" x14ac:dyDescent="0.2">
      <c r="A13" s="9">
        <v>5</v>
      </c>
      <c r="B13" s="11">
        <v>65</v>
      </c>
      <c r="C13" s="2" t="s">
        <v>108</v>
      </c>
      <c r="D13" s="2" t="s">
        <v>109</v>
      </c>
      <c r="E13" s="10" t="s">
        <v>16</v>
      </c>
      <c r="F13">
        <v>19.3</v>
      </c>
      <c r="G13">
        <v>19.32</v>
      </c>
      <c r="H13">
        <f>SUM(F13:G13)</f>
        <v>38.620000000000005</v>
      </c>
      <c r="I13" s="6">
        <v>7</v>
      </c>
      <c r="K13" s="6"/>
      <c r="L13" s="6"/>
      <c r="M13" s="6"/>
      <c r="N13" s="6"/>
      <c r="O13" s="6">
        <v>6</v>
      </c>
      <c r="P13" s="6"/>
      <c r="Q13" s="6"/>
      <c r="R13" s="6"/>
      <c r="S13" s="6"/>
      <c r="T13" s="6">
        <v>7</v>
      </c>
      <c r="U13" s="6"/>
      <c r="V13" s="6"/>
      <c r="W13" s="6">
        <v>7</v>
      </c>
      <c r="X13" s="6"/>
      <c r="Y13" s="6"/>
      <c r="Z13" s="6"/>
      <c r="AA13" s="6"/>
    </row>
    <row r="14" spans="1:27" ht="18" x14ac:dyDescent="0.2">
      <c r="A14" s="9">
        <v>17</v>
      </c>
      <c r="B14" s="11">
        <v>78</v>
      </c>
      <c r="C14" s="2" t="s">
        <v>110</v>
      </c>
      <c r="D14" s="2" t="s">
        <v>111</v>
      </c>
      <c r="E14" s="10" t="s">
        <v>27</v>
      </c>
      <c r="F14">
        <v>19.420000000000002</v>
      </c>
      <c r="G14">
        <v>19.7</v>
      </c>
      <c r="H14">
        <f>SUM(F14:G14)</f>
        <v>39.120000000000005</v>
      </c>
      <c r="I14" s="6">
        <v>8</v>
      </c>
      <c r="K14" s="6">
        <v>7</v>
      </c>
      <c r="L14" s="6"/>
      <c r="M14" s="6"/>
      <c r="N14" s="6">
        <v>5</v>
      </c>
      <c r="O14" s="6"/>
      <c r="P14" s="6"/>
      <c r="Q14" s="6">
        <v>7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x14ac:dyDescent="0.2">
      <c r="A15" s="9">
        <v>30</v>
      </c>
      <c r="B15" s="11">
        <v>415</v>
      </c>
      <c r="C15" s="10" t="s">
        <v>112</v>
      </c>
      <c r="D15" s="10" t="s">
        <v>113</v>
      </c>
      <c r="E15" s="10" t="s">
        <v>24</v>
      </c>
      <c r="F15">
        <v>19.489999999999998</v>
      </c>
      <c r="G15">
        <v>19.77</v>
      </c>
      <c r="H15">
        <f>SUM(F15:G15)</f>
        <v>39.26</v>
      </c>
      <c r="I15" s="6">
        <v>9</v>
      </c>
      <c r="K15" s="6"/>
      <c r="L15" s="6">
        <v>6</v>
      </c>
      <c r="M15" s="6"/>
      <c r="N15" s="6"/>
      <c r="O15" s="6"/>
      <c r="P15" s="6"/>
      <c r="Q15" s="6"/>
      <c r="R15" s="6"/>
      <c r="S15" s="6"/>
      <c r="T15" s="6"/>
      <c r="U15" s="6">
        <v>6</v>
      </c>
      <c r="V15" s="6"/>
      <c r="W15" s="6"/>
      <c r="X15" s="6"/>
      <c r="Y15" s="6"/>
      <c r="Z15" s="6">
        <v>8</v>
      </c>
      <c r="AA15" s="6"/>
    </row>
    <row r="16" spans="1:27" ht="18" x14ac:dyDescent="0.2">
      <c r="A16" s="9">
        <v>14</v>
      </c>
      <c r="B16" s="11">
        <v>75</v>
      </c>
      <c r="C16" s="2" t="s">
        <v>114</v>
      </c>
      <c r="D16" s="2" t="s">
        <v>115</v>
      </c>
      <c r="E16" s="10" t="s">
        <v>27</v>
      </c>
      <c r="F16">
        <v>20.75</v>
      </c>
      <c r="G16">
        <v>18.64</v>
      </c>
      <c r="H16">
        <f>SUM(F16:G16)</f>
        <v>39.39</v>
      </c>
      <c r="I16" s="6">
        <v>10</v>
      </c>
      <c r="K16" s="6">
        <v>5</v>
      </c>
      <c r="L16" s="6"/>
      <c r="M16" s="6"/>
      <c r="N16" s="6">
        <v>4</v>
      </c>
      <c r="O16" s="6"/>
      <c r="P16" s="6"/>
      <c r="Q16" s="6">
        <v>6</v>
      </c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x14ac:dyDescent="0.2">
      <c r="A17" s="9">
        <v>7</v>
      </c>
      <c r="B17" s="11">
        <v>67</v>
      </c>
      <c r="C17" s="2" t="s">
        <v>116</v>
      </c>
      <c r="D17" s="2" t="s">
        <v>109</v>
      </c>
      <c r="E17" s="10" t="s">
        <v>16</v>
      </c>
      <c r="F17">
        <v>19.13</v>
      </c>
      <c r="G17">
        <v>20.28</v>
      </c>
      <c r="H17">
        <f>SUM(F17:G17)</f>
        <v>39.409999999999997</v>
      </c>
      <c r="I17" s="6">
        <v>11</v>
      </c>
      <c r="K17" s="6"/>
      <c r="L17" s="6"/>
      <c r="M17" s="6"/>
      <c r="N17" s="6"/>
      <c r="O17" s="6">
        <v>3</v>
      </c>
      <c r="P17" s="6"/>
      <c r="Q17" s="6"/>
      <c r="R17" s="6"/>
      <c r="S17" s="6"/>
      <c r="T17" s="6">
        <v>5</v>
      </c>
      <c r="U17" s="6"/>
      <c r="V17" s="6"/>
      <c r="W17" s="6">
        <v>6</v>
      </c>
      <c r="X17" s="6"/>
      <c r="Y17" s="6"/>
      <c r="Z17" s="6"/>
      <c r="AA17" s="6"/>
    </row>
    <row r="18" spans="1:27" ht="18" x14ac:dyDescent="0.2">
      <c r="A18" s="9">
        <v>12</v>
      </c>
      <c r="B18" s="11">
        <v>73</v>
      </c>
      <c r="C18" s="2" t="s">
        <v>117</v>
      </c>
      <c r="D18" s="2" t="s">
        <v>118</v>
      </c>
      <c r="E18" s="10" t="s">
        <v>16</v>
      </c>
      <c r="F18">
        <v>19.12</v>
      </c>
      <c r="G18">
        <v>20.309999999999999</v>
      </c>
      <c r="H18">
        <f>SUM(F18:G18)</f>
        <v>39.43</v>
      </c>
      <c r="I18" s="6">
        <v>12</v>
      </c>
      <c r="K18" s="6"/>
      <c r="L18" s="6"/>
      <c r="M18" s="6"/>
      <c r="N18" s="6"/>
      <c r="O18" s="6">
        <v>2</v>
      </c>
      <c r="P18" s="6"/>
      <c r="Q18" s="6"/>
      <c r="R18" s="6"/>
      <c r="S18" s="6"/>
      <c r="T18" s="6">
        <v>4</v>
      </c>
      <c r="U18" s="6"/>
      <c r="V18" s="6"/>
      <c r="W18" s="6">
        <v>5</v>
      </c>
      <c r="X18" s="6"/>
      <c r="Y18" s="6"/>
      <c r="Z18" s="6"/>
      <c r="AA18" s="6"/>
    </row>
    <row r="19" spans="1:27" ht="18" x14ac:dyDescent="0.2">
      <c r="A19" s="9">
        <v>32</v>
      </c>
      <c r="B19" s="11">
        <v>417</v>
      </c>
      <c r="C19" s="10" t="s">
        <v>119</v>
      </c>
      <c r="D19" s="10" t="s">
        <v>120</v>
      </c>
      <c r="E19" s="10" t="s">
        <v>24</v>
      </c>
      <c r="F19">
        <v>19.170000000000002</v>
      </c>
      <c r="G19">
        <v>20.47</v>
      </c>
      <c r="H19">
        <f>SUM(F19:G19)</f>
        <v>39.64</v>
      </c>
      <c r="I19" s="6">
        <v>13</v>
      </c>
      <c r="K19" s="6"/>
      <c r="L19" s="6">
        <v>4</v>
      </c>
      <c r="M19" s="6"/>
      <c r="N19" s="6"/>
      <c r="O19" s="6"/>
      <c r="P19" s="6"/>
      <c r="Q19" s="6"/>
      <c r="R19" s="6"/>
      <c r="S19" s="6"/>
      <c r="T19" s="6"/>
      <c r="U19" s="6">
        <v>3</v>
      </c>
      <c r="V19" s="6"/>
      <c r="W19" s="6"/>
      <c r="X19" s="6"/>
      <c r="Y19" s="6"/>
      <c r="Z19" s="6">
        <v>7</v>
      </c>
      <c r="AA19" s="6"/>
    </row>
    <row r="20" spans="1:27" ht="18" x14ac:dyDescent="0.2">
      <c r="A20" s="9">
        <v>8</v>
      </c>
      <c r="B20" s="11">
        <v>68</v>
      </c>
      <c r="C20" s="2" t="s">
        <v>121</v>
      </c>
      <c r="D20" s="2" t="s">
        <v>122</v>
      </c>
      <c r="E20" s="10" t="s">
        <v>16</v>
      </c>
      <c r="F20">
        <v>19.649999999999999</v>
      </c>
      <c r="G20">
        <v>20.04</v>
      </c>
      <c r="H20">
        <f>SUM(F20:G20)</f>
        <v>39.69</v>
      </c>
      <c r="I20" s="6">
        <v>14</v>
      </c>
      <c r="K20" s="6"/>
      <c r="L20" s="6"/>
      <c r="M20" s="6"/>
      <c r="N20" s="6"/>
      <c r="O20" s="6">
        <v>1</v>
      </c>
      <c r="P20" s="6"/>
      <c r="Q20" s="6"/>
      <c r="R20" s="6"/>
      <c r="S20" s="6"/>
      <c r="T20" s="6">
        <v>2</v>
      </c>
      <c r="U20" s="6"/>
      <c r="V20" s="6"/>
      <c r="W20" s="6">
        <v>4</v>
      </c>
      <c r="X20" s="6"/>
      <c r="Y20" s="6"/>
      <c r="Z20" s="6"/>
      <c r="AA20" s="6"/>
    </row>
    <row r="21" spans="1:27" ht="18" x14ac:dyDescent="0.2">
      <c r="A21" s="9">
        <v>18</v>
      </c>
      <c r="B21" s="11">
        <v>79</v>
      </c>
      <c r="C21" s="2" t="s">
        <v>123</v>
      </c>
      <c r="D21" s="2" t="s">
        <v>124</v>
      </c>
      <c r="E21" s="10" t="s">
        <v>27</v>
      </c>
      <c r="F21">
        <v>19.62</v>
      </c>
      <c r="G21">
        <v>20.72</v>
      </c>
      <c r="H21">
        <f>SUM(F21:G21)</f>
        <v>40.340000000000003</v>
      </c>
      <c r="I21" s="6">
        <v>15</v>
      </c>
      <c r="K21" s="6">
        <v>3</v>
      </c>
      <c r="L21" s="6"/>
      <c r="M21" s="6"/>
      <c r="N21" s="6"/>
      <c r="O21" s="6"/>
      <c r="P21" s="6"/>
      <c r="Q21" s="6">
        <v>5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8" x14ac:dyDescent="0.2">
      <c r="A22" s="9">
        <v>19</v>
      </c>
      <c r="B22" s="11">
        <v>80</v>
      </c>
      <c r="C22" s="2" t="s">
        <v>125</v>
      </c>
      <c r="D22" s="2" t="s">
        <v>126</v>
      </c>
      <c r="E22" s="10" t="s">
        <v>27</v>
      </c>
      <c r="F22">
        <v>20.22</v>
      </c>
      <c r="G22">
        <v>20.260000000000002</v>
      </c>
      <c r="H22">
        <f>SUM(F22:G22)</f>
        <v>40.480000000000004</v>
      </c>
      <c r="I22" s="6">
        <v>16</v>
      </c>
      <c r="K22" s="6">
        <v>2</v>
      </c>
      <c r="L22" s="6"/>
      <c r="M22" s="6"/>
      <c r="N22" s="6"/>
      <c r="O22" s="6"/>
      <c r="P22" s="6"/>
      <c r="Q22" s="6">
        <v>4</v>
      </c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8" x14ac:dyDescent="0.2">
      <c r="A23" s="9">
        <v>20</v>
      </c>
      <c r="B23" s="11">
        <v>81</v>
      </c>
      <c r="C23" s="2" t="s">
        <v>127</v>
      </c>
      <c r="D23" s="2" t="s">
        <v>128</v>
      </c>
      <c r="E23" s="10" t="s">
        <v>27</v>
      </c>
      <c r="F23">
        <v>20.8</v>
      </c>
      <c r="G23">
        <v>19.809999999999999</v>
      </c>
      <c r="H23">
        <f>SUM(F23:G23)</f>
        <v>40.61</v>
      </c>
      <c r="I23" s="6">
        <v>17</v>
      </c>
      <c r="K23" s="6">
        <v>1</v>
      </c>
      <c r="L23" s="6"/>
      <c r="M23" s="6"/>
      <c r="N23" s="6"/>
      <c r="O23" s="6"/>
      <c r="P23" s="6"/>
      <c r="Q23" s="6">
        <v>3</v>
      </c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x14ac:dyDescent="0.2">
      <c r="A24" s="9">
        <v>27</v>
      </c>
      <c r="B24" s="11">
        <v>412</v>
      </c>
      <c r="C24" s="10" t="s">
        <v>129</v>
      </c>
      <c r="D24" s="10" t="s">
        <v>130</v>
      </c>
      <c r="E24" s="10" t="s">
        <v>24</v>
      </c>
      <c r="F24">
        <v>20.88</v>
      </c>
      <c r="G24">
        <v>20.96</v>
      </c>
      <c r="H24">
        <f>SUM(F24:G24)</f>
        <v>41.84</v>
      </c>
      <c r="I24" s="6">
        <v>18</v>
      </c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/>
      <c r="W24" s="6"/>
      <c r="X24" s="6"/>
      <c r="Y24" s="6"/>
      <c r="Z24" s="6">
        <v>6</v>
      </c>
      <c r="AA24" s="6"/>
    </row>
    <row r="25" spans="1:27" ht="18" x14ac:dyDescent="0.2">
      <c r="A25" s="9">
        <v>21</v>
      </c>
      <c r="B25" s="11">
        <v>82</v>
      </c>
      <c r="C25" s="2" t="s">
        <v>131</v>
      </c>
      <c r="D25" s="2" t="s">
        <v>132</v>
      </c>
      <c r="E25" s="10" t="s">
        <v>27</v>
      </c>
      <c r="F25">
        <v>20.89</v>
      </c>
      <c r="G25">
        <v>21.23</v>
      </c>
      <c r="H25">
        <f>SUM(F25:G25)</f>
        <v>42.120000000000005</v>
      </c>
      <c r="I25" s="6">
        <v>19</v>
      </c>
      <c r="K25" s="6"/>
      <c r="L25" s="6"/>
      <c r="M25" s="6"/>
      <c r="N25" s="6"/>
      <c r="O25" s="6"/>
      <c r="P25" s="6"/>
      <c r="Q25" s="6">
        <v>2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x14ac:dyDescent="0.2">
      <c r="A26" s="9">
        <v>25</v>
      </c>
      <c r="B26" s="11">
        <v>86</v>
      </c>
      <c r="C26" s="2" t="s">
        <v>133</v>
      </c>
      <c r="D26" s="2" t="s">
        <v>134</v>
      </c>
      <c r="E26" s="10" t="s">
        <v>27</v>
      </c>
      <c r="F26">
        <v>20.78</v>
      </c>
      <c r="G26">
        <v>21.79</v>
      </c>
      <c r="H26">
        <f>SUM(F26:G26)</f>
        <v>42.57</v>
      </c>
      <c r="I26" s="6">
        <v>20</v>
      </c>
      <c r="K26" s="6"/>
      <c r="L26" s="6"/>
      <c r="M26" s="6"/>
      <c r="N26" s="6"/>
      <c r="O26" s="6"/>
      <c r="P26" s="6"/>
      <c r="Q26" s="6">
        <v>1</v>
      </c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x14ac:dyDescent="0.2">
      <c r="A27" s="9">
        <v>28</v>
      </c>
      <c r="B27" s="11">
        <v>413</v>
      </c>
      <c r="C27" s="10" t="s">
        <v>135</v>
      </c>
      <c r="D27" s="10" t="s">
        <v>73</v>
      </c>
      <c r="E27" s="10" t="s">
        <v>24</v>
      </c>
      <c r="F27">
        <v>21.04</v>
      </c>
      <c r="G27">
        <v>21.91</v>
      </c>
      <c r="H27">
        <f>SUM(F27:G27)</f>
        <v>42.95</v>
      </c>
      <c r="I27" s="6">
        <v>21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v>5</v>
      </c>
      <c r="AA27" s="6"/>
    </row>
    <row r="28" spans="1:27" ht="18" x14ac:dyDescent="0.2">
      <c r="A28" s="9">
        <v>24</v>
      </c>
      <c r="B28" s="11">
        <v>85</v>
      </c>
      <c r="C28" s="2" t="s">
        <v>136</v>
      </c>
      <c r="D28" s="2" t="s">
        <v>137</v>
      </c>
      <c r="E28" s="10" t="s">
        <v>27</v>
      </c>
      <c r="F28">
        <v>21.45</v>
      </c>
      <c r="G28">
        <v>22.56</v>
      </c>
      <c r="H28">
        <f>SUM(F28:G28)</f>
        <v>44.01</v>
      </c>
      <c r="I28" s="6">
        <v>22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x14ac:dyDescent="0.2">
      <c r="A29" s="9">
        <v>11</v>
      </c>
      <c r="B29" s="11">
        <v>72</v>
      </c>
      <c r="C29" s="2" t="s">
        <v>138</v>
      </c>
      <c r="D29" s="2" t="s">
        <v>139</v>
      </c>
      <c r="E29" s="10" t="s">
        <v>16</v>
      </c>
      <c r="F29">
        <v>21.96</v>
      </c>
      <c r="G29">
        <v>22.17</v>
      </c>
      <c r="H29">
        <f>SUM(F29:G29)</f>
        <v>44.13</v>
      </c>
      <c r="I29" s="6">
        <v>23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3</v>
      </c>
      <c r="X29" s="6"/>
      <c r="Y29" s="6"/>
      <c r="Z29" s="6"/>
      <c r="AA29" s="6"/>
    </row>
    <row r="30" spans="1:27" ht="18" x14ac:dyDescent="0.2">
      <c r="A30" s="9">
        <v>29</v>
      </c>
      <c r="B30" s="11">
        <v>414</v>
      </c>
      <c r="C30" s="10" t="s">
        <v>140</v>
      </c>
      <c r="D30" s="10" t="s">
        <v>141</v>
      </c>
      <c r="E30" s="10" t="s">
        <v>24</v>
      </c>
      <c r="F30">
        <v>21.9</v>
      </c>
      <c r="G30">
        <v>22.39</v>
      </c>
      <c r="H30">
        <f>SUM(F30:G30)</f>
        <v>44.29</v>
      </c>
      <c r="I30" s="6">
        <v>24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4</v>
      </c>
      <c r="AA30" s="6"/>
    </row>
    <row r="31" spans="1:27" ht="18" x14ac:dyDescent="0.2">
      <c r="A31" s="9">
        <v>22</v>
      </c>
      <c r="B31" s="11">
        <v>83</v>
      </c>
      <c r="C31" s="2" t="s">
        <v>142</v>
      </c>
      <c r="D31" s="2" t="s">
        <v>37</v>
      </c>
      <c r="E31" s="10" t="s">
        <v>27</v>
      </c>
      <c r="F31">
        <v>21.38</v>
      </c>
      <c r="G31">
        <v>23.17</v>
      </c>
      <c r="H31">
        <f>SUM(F31:G31)</f>
        <v>44.55</v>
      </c>
      <c r="I31" s="6">
        <v>25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8" x14ac:dyDescent="0.2">
      <c r="A32" s="9">
        <v>13</v>
      </c>
      <c r="B32" s="11">
        <v>74</v>
      </c>
      <c r="C32" s="2" t="s">
        <v>143</v>
      </c>
      <c r="D32" s="2" t="s">
        <v>144</v>
      </c>
      <c r="E32" s="10" t="s">
        <v>16</v>
      </c>
      <c r="F32">
        <v>21.57</v>
      </c>
      <c r="G32">
        <v>23.25</v>
      </c>
      <c r="H32">
        <f>SUM(F32:G32)</f>
        <v>44.82</v>
      </c>
      <c r="I32" s="6">
        <v>26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2</v>
      </c>
      <c r="X32" s="6"/>
      <c r="Y32" s="6"/>
      <c r="Z32" s="6"/>
      <c r="AA32" s="6"/>
    </row>
    <row r="33" spans="1:27" ht="18" x14ac:dyDescent="0.2">
      <c r="A33" s="9">
        <v>34</v>
      </c>
      <c r="B33" s="11">
        <v>419</v>
      </c>
      <c r="C33" s="10" t="s">
        <v>145</v>
      </c>
      <c r="D33" s="10" t="s">
        <v>146</v>
      </c>
      <c r="E33" s="10" t="s">
        <v>24</v>
      </c>
      <c r="F33">
        <v>21.92</v>
      </c>
      <c r="G33">
        <v>23.39</v>
      </c>
      <c r="H33">
        <f>SUM(F33:G33)</f>
        <v>45.31</v>
      </c>
      <c r="I33" s="6">
        <v>27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3</v>
      </c>
      <c r="AA33" s="6"/>
    </row>
    <row r="34" spans="1:27" ht="18" x14ac:dyDescent="0.2">
      <c r="A34" s="9">
        <v>23</v>
      </c>
      <c r="B34" s="11">
        <v>84</v>
      </c>
      <c r="C34" s="2" t="s">
        <v>147</v>
      </c>
      <c r="D34" s="2" t="s">
        <v>148</v>
      </c>
      <c r="E34" s="10" t="s">
        <v>27</v>
      </c>
      <c r="F34">
        <v>22.13</v>
      </c>
      <c r="G34">
        <v>23.41</v>
      </c>
      <c r="H34">
        <f>SUM(F34:G34)</f>
        <v>45.54</v>
      </c>
      <c r="I34" s="6">
        <v>28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8" x14ac:dyDescent="0.2">
      <c r="A35" s="9">
        <v>31</v>
      </c>
      <c r="B35" s="11">
        <v>416</v>
      </c>
      <c r="C35" s="10" t="s">
        <v>104</v>
      </c>
      <c r="D35" s="10" t="s">
        <v>149</v>
      </c>
      <c r="E35" s="10" t="s">
        <v>24</v>
      </c>
      <c r="F35">
        <v>23.08</v>
      </c>
      <c r="G35">
        <v>23.35</v>
      </c>
      <c r="H35">
        <f>SUM(F35:G35)</f>
        <v>46.43</v>
      </c>
      <c r="I35" s="6">
        <v>29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2</v>
      </c>
      <c r="AA35" s="6"/>
    </row>
    <row r="36" spans="1:27" ht="18" x14ac:dyDescent="0.2">
      <c r="A36" s="9">
        <v>33</v>
      </c>
      <c r="B36" s="11">
        <v>418</v>
      </c>
      <c r="C36" s="10" t="s">
        <v>150</v>
      </c>
      <c r="D36" s="10" t="s">
        <v>151</v>
      </c>
      <c r="E36" s="10" t="s">
        <v>24</v>
      </c>
      <c r="F36">
        <v>23.7</v>
      </c>
      <c r="G36">
        <v>24.36</v>
      </c>
      <c r="H36">
        <f>SUM(F36:G36)</f>
        <v>48.06</v>
      </c>
      <c r="I36" s="6">
        <v>30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1</v>
      </c>
      <c r="AA36" s="6"/>
    </row>
    <row r="37" spans="1:27" ht="18" x14ac:dyDescent="0.2">
      <c r="A37" s="9">
        <v>35</v>
      </c>
      <c r="B37" s="11">
        <v>420</v>
      </c>
      <c r="C37" s="10" t="s">
        <v>119</v>
      </c>
      <c r="D37" s="10" t="s">
        <v>152</v>
      </c>
      <c r="E37" s="10" t="s">
        <v>24</v>
      </c>
      <c r="F37">
        <v>23.49</v>
      </c>
      <c r="G37">
        <v>24.61</v>
      </c>
      <c r="H37">
        <f>SUM(F37:G37)</f>
        <v>48.099999999999994</v>
      </c>
      <c r="I37" s="6">
        <v>31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8" x14ac:dyDescent="0.2">
      <c r="A38" s="9">
        <v>37</v>
      </c>
      <c r="B38" s="11">
        <v>782</v>
      </c>
      <c r="C38" s="10" t="s">
        <v>153</v>
      </c>
      <c r="D38" s="10" t="s">
        <v>154</v>
      </c>
      <c r="E38" s="10" t="s">
        <v>24</v>
      </c>
      <c r="F38">
        <v>23.99</v>
      </c>
      <c r="G38">
        <v>24.15</v>
      </c>
      <c r="H38">
        <f>SUM(F38:G38)</f>
        <v>48.14</v>
      </c>
      <c r="I38" s="6">
        <v>32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8" x14ac:dyDescent="0.2">
      <c r="A39" s="9">
        <v>36</v>
      </c>
      <c r="B39" s="11">
        <v>781</v>
      </c>
      <c r="C39" s="10" t="s">
        <v>155</v>
      </c>
      <c r="D39" s="10" t="s">
        <v>156</v>
      </c>
      <c r="E39" s="10" t="s">
        <v>24</v>
      </c>
      <c r="F39">
        <v>25.24</v>
      </c>
      <c r="G39">
        <v>23.49</v>
      </c>
      <c r="H39">
        <f>SUM(F39:G39)</f>
        <v>48.73</v>
      </c>
      <c r="I39" s="6">
        <v>33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8" x14ac:dyDescent="0.2">
      <c r="A40" s="9">
        <v>2</v>
      </c>
      <c r="B40" s="11">
        <v>62</v>
      </c>
      <c r="C40" s="2" t="s">
        <v>157</v>
      </c>
      <c r="D40" s="2" t="s">
        <v>158</v>
      </c>
      <c r="E40" s="10" t="s">
        <v>18</v>
      </c>
      <c r="F40">
        <v>24.45</v>
      </c>
      <c r="G40">
        <v>24.86</v>
      </c>
      <c r="H40">
        <f>SUM(F40:G40)</f>
        <v>49.31</v>
      </c>
      <c r="I40" s="6">
        <v>34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v>1</v>
      </c>
      <c r="Y40" s="6"/>
      <c r="Z40" s="6"/>
      <c r="AA40" s="6"/>
    </row>
    <row r="41" spans="1:27" ht="18" x14ac:dyDescent="0.2">
      <c r="A41" s="9">
        <v>9</v>
      </c>
      <c r="B41" s="11">
        <v>69</v>
      </c>
      <c r="C41" s="2" t="s">
        <v>159</v>
      </c>
      <c r="D41" s="2" t="s">
        <v>160</v>
      </c>
      <c r="E41" s="10" t="s">
        <v>16</v>
      </c>
      <c r="F41">
        <v>29.83</v>
      </c>
      <c r="G41">
        <v>21.03</v>
      </c>
      <c r="H41">
        <f>SUM(F41:G41)</f>
        <v>50.86</v>
      </c>
      <c r="I41" s="6">
        <v>35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" x14ac:dyDescent="0.2">
      <c r="A42" s="9">
        <v>3</v>
      </c>
      <c r="B42" s="11">
        <v>63</v>
      </c>
      <c r="C42" s="2" t="s">
        <v>161</v>
      </c>
      <c r="D42" s="2" t="s">
        <v>91</v>
      </c>
      <c r="E42" s="10" t="s">
        <v>18</v>
      </c>
      <c r="F42">
        <v>25.93</v>
      </c>
      <c r="G42">
        <v>27.11</v>
      </c>
      <c r="H42">
        <f>SUM(F42:G42)</f>
        <v>53.04</v>
      </c>
      <c r="I42" s="6">
        <v>36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8" x14ac:dyDescent="0.2">
      <c r="A43" s="9">
        <v>10</v>
      </c>
      <c r="B43" s="11">
        <v>71</v>
      </c>
      <c r="C43" s="2" t="s">
        <v>162</v>
      </c>
      <c r="D43" s="2" t="s">
        <v>139</v>
      </c>
      <c r="E43" s="10" t="s">
        <v>16</v>
      </c>
      <c r="F43">
        <v>39.909999999999997</v>
      </c>
      <c r="G43">
        <v>21.75</v>
      </c>
      <c r="H43">
        <f>SUM(F43:G43)</f>
        <v>61.66</v>
      </c>
      <c r="I43" s="6">
        <v>37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">
      <c r="I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x14ac:dyDescent="0.2">
      <c r="I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x14ac:dyDescent="0.2">
      <c r="I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x14ac:dyDescent="0.2">
      <c r="I47" s="6"/>
      <c r="K47" s="6">
        <f>SUM(K7:K46)</f>
        <v>35</v>
      </c>
      <c r="L47" s="6">
        <f>SUM(L7:L46)</f>
        <v>20</v>
      </c>
      <c r="M47" s="6"/>
      <c r="N47" s="6">
        <f>SUM(N7:N46)</f>
        <v>26</v>
      </c>
      <c r="O47" s="6">
        <f>SUM(O7:O46)</f>
        <v>29</v>
      </c>
      <c r="P47" s="6"/>
      <c r="Q47" s="6">
        <f>SUM(Q7:Q46)</f>
        <v>45</v>
      </c>
      <c r="R47" s="6">
        <f>SUM(R7:R46)</f>
        <v>10</v>
      </c>
      <c r="S47" s="6"/>
      <c r="T47" s="6">
        <f>SUM(T7:T46)</f>
        <v>37</v>
      </c>
      <c r="U47" s="6">
        <f>SUM(U7:U46)</f>
        <v>18</v>
      </c>
      <c r="V47" s="6"/>
      <c r="W47" s="6">
        <f>SUM(W7:W46)</f>
        <v>44</v>
      </c>
      <c r="X47" s="6">
        <f>SUM(X7:X46)</f>
        <v>11</v>
      </c>
      <c r="Y47" s="6"/>
      <c r="Z47" s="6">
        <f>SUM(Z7:Z46)</f>
        <v>45</v>
      </c>
      <c r="AA47" s="6">
        <f>SUM(AA7:AA46)</f>
        <v>10</v>
      </c>
    </row>
    <row r="48" spans="1:27" ht="18" x14ac:dyDescent="0.2">
      <c r="I48" s="6"/>
      <c r="K48" s="9" t="s">
        <v>14</v>
      </c>
      <c r="L48" s="9" t="s">
        <v>15</v>
      </c>
      <c r="M48" s="9"/>
      <c r="N48" s="9" t="s">
        <v>14</v>
      </c>
      <c r="O48" s="9" t="s">
        <v>16</v>
      </c>
      <c r="P48" s="9"/>
      <c r="Q48" s="9" t="s">
        <v>17</v>
      </c>
      <c r="R48" s="9" t="s">
        <v>18</v>
      </c>
      <c r="S48" s="9"/>
      <c r="T48" s="9" t="s">
        <v>19</v>
      </c>
      <c r="U48" s="9" t="s">
        <v>15</v>
      </c>
      <c r="V48" s="9"/>
      <c r="W48" s="9" t="s">
        <v>20</v>
      </c>
      <c r="X48" s="9" t="s">
        <v>18</v>
      </c>
      <c r="Y48" s="9"/>
      <c r="Z48" s="9" t="s">
        <v>21</v>
      </c>
      <c r="AA48" s="9" t="s">
        <v>18</v>
      </c>
    </row>
    <row r="49" spans="9:27" x14ac:dyDescent="0.2">
      <c r="I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9:27" x14ac:dyDescent="0.2">
      <c r="I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9:27" x14ac:dyDescent="0.2">
      <c r="I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C4E1-B437-BA47-A66F-50D89852B897}">
  <dimension ref="A1:Q37"/>
  <sheetViews>
    <sheetView topLeftCell="A17" workbookViewId="0">
      <selection activeCell="J31" sqref="J31"/>
    </sheetView>
  </sheetViews>
  <sheetFormatPr baseColWidth="10" defaultRowHeight="16" x14ac:dyDescent="0.2"/>
  <cols>
    <col min="2" max="2" width="16.5" bestFit="1" customWidth="1"/>
    <col min="3" max="3" width="16.83203125" bestFit="1" customWidth="1"/>
    <col min="10" max="10" width="11" bestFit="1" customWidth="1"/>
    <col min="11" max="11" width="13.1640625" bestFit="1" customWidth="1"/>
    <col min="13" max="13" width="11" bestFit="1" customWidth="1"/>
    <col min="14" max="14" width="4.83203125" bestFit="1" customWidth="1"/>
    <col min="16" max="16" width="9.1640625" bestFit="1" customWidth="1"/>
    <col min="17" max="17" width="13.1640625" bestFit="1" customWidth="1"/>
  </cols>
  <sheetData>
    <row r="1" spans="1:17" ht="18" x14ac:dyDescent="0.2">
      <c r="A1" s="8" t="s">
        <v>0</v>
      </c>
    </row>
    <row r="2" spans="1:17" ht="18" x14ac:dyDescent="0.2">
      <c r="A2" s="8" t="s">
        <v>1</v>
      </c>
    </row>
    <row r="3" spans="1:17" ht="18" x14ac:dyDescent="0.2">
      <c r="A3" s="10" t="s">
        <v>204</v>
      </c>
    </row>
    <row r="5" spans="1:17" ht="18" x14ac:dyDescent="0.2">
      <c r="A5" s="9"/>
      <c r="B5" s="8" t="s">
        <v>4</v>
      </c>
      <c r="C5" s="8" t="s">
        <v>5</v>
      </c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8" x14ac:dyDescent="0.2">
      <c r="A6" s="9" t="s">
        <v>7</v>
      </c>
      <c r="B6" s="8" t="s">
        <v>8</v>
      </c>
      <c r="C6" s="8" t="s">
        <v>8</v>
      </c>
      <c r="D6" s="10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10"/>
      <c r="J6" s="9" t="s">
        <v>14</v>
      </c>
      <c r="K6" s="9" t="s">
        <v>15</v>
      </c>
      <c r="L6" s="9"/>
      <c r="M6" s="9" t="s">
        <v>14</v>
      </c>
      <c r="N6" s="9" t="s">
        <v>16</v>
      </c>
      <c r="O6" s="9"/>
      <c r="P6" s="9" t="s">
        <v>19</v>
      </c>
      <c r="Q6" s="9" t="s">
        <v>15</v>
      </c>
    </row>
    <row r="7" spans="1:17" ht="18" x14ac:dyDescent="0.2">
      <c r="A7" s="9">
        <v>414</v>
      </c>
      <c r="B7" s="10" t="s">
        <v>163</v>
      </c>
      <c r="C7" s="10" t="s">
        <v>164</v>
      </c>
      <c r="D7" s="10" t="s">
        <v>24</v>
      </c>
      <c r="E7" s="12">
        <v>22.17</v>
      </c>
      <c r="F7" s="12">
        <v>23.21</v>
      </c>
      <c r="G7" s="13">
        <f>SUM(E7:F7)</f>
        <v>45.38</v>
      </c>
      <c r="H7" s="13">
        <v>1</v>
      </c>
      <c r="I7" s="12"/>
      <c r="J7" s="13"/>
      <c r="K7" s="13">
        <v>10</v>
      </c>
      <c r="L7" s="13"/>
      <c r="M7" s="13"/>
      <c r="N7" s="13"/>
      <c r="O7" s="13"/>
      <c r="P7" s="13"/>
      <c r="Q7" s="13">
        <v>10</v>
      </c>
    </row>
    <row r="8" spans="1:17" ht="18" x14ac:dyDescent="0.2">
      <c r="A8" s="9">
        <v>87</v>
      </c>
      <c r="B8" s="2" t="s">
        <v>165</v>
      </c>
      <c r="C8" s="2" t="s">
        <v>29</v>
      </c>
      <c r="D8" s="10" t="s">
        <v>27</v>
      </c>
      <c r="E8" s="12">
        <v>22.38</v>
      </c>
      <c r="F8" s="12">
        <v>23.79</v>
      </c>
      <c r="G8" s="13">
        <f>SUM(E8:F8)</f>
        <v>46.17</v>
      </c>
      <c r="H8" s="13">
        <v>2</v>
      </c>
      <c r="I8" s="12"/>
      <c r="J8" s="13">
        <v>9</v>
      </c>
      <c r="K8" s="13"/>
      <c r="L8" s="13"/>
      <c r="M8" s="13">
        <v>10</v>
      </c>
      <c r="N8" s="13"/>
      <c r="O8" s="13"/>
      <c r="P8" s="13"/>
      <c r="Q8" s="13"/>
    </row>
    <row r="9" spans="1:17" ht="18" x14ac:dyDescent="0.2">
      <c r="A9" s="14">
        <v>88</v>
      </c>
      <c r="B9" s="2" t="s">
        <v>166</v>
      </c>
      <c r="C9" s="2" t="s">
        <v>167</v>
      </c>
      <c r="D9" s="10" t="s">
        <v>27</v>
      </c>
      <c r="E9" s="12">
        <v>22.73</v>
      </c>
      <c r="F9" s="12">
        <v>25.6</v>
      </c>
      <c r="G9" s="13">
        <f>SUM(E9:F9)</f>
        <v>48.33</v>
      </c>
      <c r="H9" s="13">
        <v>3</v>
      </c>
      <c r="I9" s="12"/>
      <c r="J9" s="13">
        <v>8</v>
      </c>
      <c r="K9" s="13"/>
      <c r="L9" s="13"/>
      <c r="M9" s="13">
        <v>9</v>
      </c>
      <c r="N9" s="13"/>
      <c r="O9" s="13"/>
      <c r="P9" s="13"/>
      <c r="Q9" s="13"/>
    </row>
    <row r="10" spans="1:17" ht="18" x14ac:dyDescent="0.2">
      <c r="A10" s="9">
        <v>411</v>
      </c>
      <c r="B10" s="10" t="s">
        <v>168</v>
      </c>
      <c r="C10" s="10" t="s">
        <v>169</v>
      </c>
      <c r="D10" s="10" t="s">
        <v>24</v>
      </c>
      <c r="E10" s="12">
        <v>23.89</v>
      </c>
      <c r="F10" s="12">
        <v>25.05</v>
      </c>
      <c r="G10" s="13">
        <f>SUM(E10:F10)</f>
        <v>48.94</v>
      </c>
      <c r="H10" s="13">
        <v>4</v>
      </c>
      <c r="I10" s="12"/>
      <c r="J10" s="13"/>
      <c r="K10" s="13">
        <v>7</v>
      </c>
      <c r="L10" s="13"/>
      <c r="M10" s="13"/>
      <c r="N10" s="13"/>
      <c r="O10" s="13"/>
      <c r="P10" s="13"/>
      <c r="Q10" s="13">
        <v>9</v>
      </c>
    </row>
    <row r="11" spans="1:17" ht="18" x14ac:dyDescent="0.2">
      <c r="A11" s="9">
        <v>99</v>
      </c>
      <c r="B11" s="2" t="s">
        <v>170</v>
      </c>
      <c r="C11" s="2" t="s">
        <v>77</v>
      </c>
      <c r="D11" s="10" t="s">
        <v>16</v>
      </c>
      <c r="E11" s="12">
        <v>23.5</v>
      </c>
      <c r="F11" s="12">
        <v>25.53</v>
      </c>
      <c r="G11" s="13">
        <f>SUM(E11:F11)</f>
        <v>49.03</v>
      </c>
      <c r="H11" s="13">
        <v>5</v>
      </c>
      <c r="I11" s="12"/>
      <c r="J11" s="13"/>
      <c r="K11" s="13"/>
      <c r="L11" s="13"/>
      <c r="M11" s="13"/>
      <c r="N11" s="13">
        <v>8</v>
      </c>
      <c r="O11" s="13"/>
      <c r="P11" s="13">
        <v>8</v>
      </c>
      <c r="Q11" s="13"/>
    </row>
    <row r="12" spans="1:17" ht="18" x14ac:dyDescent="0.2">
      <c r="A12" s="9">
        <v>90</v>
      </c>
      <c r="B12" s="2" t="s">
        <v>171</v>
      </c>
      <c r="C12" s="2" t="s">
        <v>172</v>
      </c>
      <c r="D12" s="10" t="s">
        <v>27</v>
      </c>
      <c r="E12" s="12">
        <v>24.55</v>
      </c>
      <c r="F12" s="12">
        <v>24.91</v>
      </c>
      <c r="G12" s="13">
        <f>SUM(E12:F12)</f>
        <v>49.46</v>
      </c>
      <c r="H12" s="13">
        <v>6</v>
      </c>
      <c r="I12" s="12"/>
      <c r="J12" s="13">
        <v>6</v>
      </c>
      <c r="K12" s="13"/>
      <c r="L12" s="13"/>
      <c r="M12" s="13">
        <v>7</v>
      </c>
      <c r="N12" s="13"/>
      <c r="O12" s="13"/>
      <c r="P12" s="13"/>
      <c r="Q12" s="13"/>
    </row>
    <row r="13" spans="1:17" ht="18" x14ac:dyDescent="0.2">
      <c r="A13" s="9">
        <v>412</v>
      </c>
      <c r="B13" s="10" t="s">
        <v>173</v>
      </c>
      <c r="C13" s="10" t="s">
        <v>174</v>
      </c>
      <c r="D13" s="10" t="s">
        <v>24</v>
      </c>
      <c r="E13" s="12">
        <v>23.7</v>
      </c>
      <c r="F13" s="12">
        <v>25.78</v>
      </c>
      <c r="G13" s="13">
        <f>SUM(E13:F13)</f>
        <v>49.480000000000004</v>
      </c>
      <c r="H13" s="13">
        <v>7</v>
      </c>
      <c r="I13" s="12"/>
      <c r="J13" s="13"/>
      <c r="K13" s="13">
        <v>5</v>
      </c>
      <c r="L13" s="13"/>
      <c r="M13" s="13"/>
      <c r="N13" s="13"/>
      <c r="O13" s="13"/>
      <c r="P13" s="13"/>
      <c r="Q13" s="13">
        <v>7</v>
      </c>
    </row>
    <row r="14" spans="1:17" ht="18" x14ac:dyDescent="0.2">
      <c r="A14" s="9">
        <v>101</v>
      </c>
      <c r="B14" s="2" t="s">
        <v>108</v>
      </c>
      <c r="C14" s="2" t="s">
        <v>175</v>
      </c>
      <c r="D14" s="10" t="s">
        <v>16</v>
      </c>
      <c r="E14" s="12">
        <v>24.31</v>
      </c>
      <c r="F14" s="12">
        <v>26.05</v>
      </c>
      <c r="G14" s="13">
        <f>SUM(E14:F14)</f>
        <v>50.36</v>
      </c>
      <c r="H14" s="13">
        <v>8</v>
      </c>
      <c r="I14" s="12"/>
      <c r="J14" s="13"/>
      <c r="K14" s="13"/>
      <c r="L14" s="13"/>
      <c r="M14" s="13"/>
      <c r="N14" s="13">
        <v>6</v>
      </c>
      <c r="O14" s="13"/>
      <c r="P14" s="13">
        <v>6</v>
      </c>
      <c r="Q14" s="13"/>
    </row>
    <row r="15" spans="1:17" ht="18" x14ac:dyDescent="0.2">
      <c r="A15" s="9">
        <v>418</v>
      </c>
      <c r="B15" s="10" t="s">
        <v>176</v>
      </c>
      <c r="C15" s="10" t="s">
        <v>177</v>
      </c>
      <c r="D15" s="10" t="s">
        <v>24</v>
      </c>
      <c r="E15" s="12">
        <v>24.21</v>
      </c>
      <c r="F15" s="12">
        <v>26.65</v>
      </c>
      <c r="G15" s="13">
        <f>SUM(E15:F15)</f>
        <v>50.86</v>
      </c>
      <c r="H15" s="13">
        <v>9</v>
      </c>
      <c r="I15" s="12"/>
      <c r="J15" s="13"/>
      <c r="K15" s="13">
        <v>4</v>
      </c>
      <c r="L15" s="13"/>
      <c r="M15" s="13"/>
      <c r="N15" s="13"/>
      <c r="O15" s="13"/>
      <c r="P15" s="13"/>
      <c r="Q15" s="13">
        <v>5</v>
      </c>
    </row>
    <row r="16" spans="1:17" ht="18" x14ac:dyDescent="0.2">
      <c r="A16" s="9">
        <v>103</v>
      </c>
      <c r="B16" s="2" t="s">
        <v>178</v>
      </c>
      <c r="C16" s="2" t="s">
        <v>179</v>
      </c>
      <c r="D16" s="10" t="s">
        <v>16</v>
      </c>
      <c r="E16" s="12">
        <v>25.28</v>
      </c>
      <c r="F16" s="12">
        <v>26.72</v>
      </c>
      <c r="G16" s="13">
        <f>SUM(E16:F16)</f>
        <v>52</v>
      </c>
      <c r="H16" s="13">
        <v>10</v>
      </c>
      <c r="I16" s="12"/>
      <c r="J16" s="13"/>
      <c r="K16" s="13"/>
      <c r="L16" s="13"/>
      <c r="M16" s="13"/>
      <c r="N16" s="13">
        <v>5</v>
      </c>
      <c r="O16" s="13"/>
      <c r="P16" s="13">
        <v>4</v>
      </c>
      <c r="Q16" s="13"/>
    </row>
    <row r="17" spans="1:17" ht="18" x14ac:dyDescent="0.2">
      <c r="A17" s="9">
        <v>93</v>
      </c>
      <c r="B17" s="2" t="s">
        <v>180</v>
      </c>
      <c r="C17" s="2" t="s">
        <v>47</v>
      </c>
      <c r="D17" s="10" t="s">
        <v>27</v>
      </c>
      <c r="E17" s="12">
        <v>24.96</v>
      </c>
      <c r="F17" s="12">
        <v>27.69</v>
      </c>
      <c r="G17" s="13">
        <f>SUM(E17:F17)</f>
        <v>52.650000000000006</v>
      </c>
      <c r="H17" s="13">
        <v>11</v>
      </c>
      <c r="I17" s="12"/>
      <c r="J17" s="13">
        <v>3</v>
      </c>
      <c r="K17" s="13"/>
      <c r="L17" s="13"/>
      <c r="M17" s="13">
        <v>4</v>
      </c>
      <c r="N17" s="13"/>
      <c r="O17" s="13"/>
      <c r="P17" s="13"/>
      <c r="Q17" s="13"/>
    </row>
    <row r="18" spans="1:17" ht="18" x14ac:dyDescent="0.2">
      <c r="A18" s="9">
        <v>104</v>
      </c>
      <c r="B18" s="2" t="s">
        <v>123</v>
      </c>
      <c r="C18" s="2" t="s">
        <v>181</v>
      </c>
      <c r="D18" s="10" t="s">
        <v>16</v>
      </c>
      <c r="E18" s="12">
        <v>25.83</v>
      </c>
      <c r="F18" s="12">
        <v>27.46</v>
      </c>
      <c r="G18" s="13">
        <f>SUM(E18:F18)</f>
        <v>53.29</v>
      </c>
      <c r="H18" s="13">
        <v>12</v>
      </c>
      <c r="I18" s="12"/>
      <c r="J18" s="13"/>
      <c r="K18" s="13"/>
      <c r="L18" s="13"/>
      <c r="M18" s="13"/>
      <c r="N18" s="13">
        <v>3</v>
      </c>
      <c r="O18" s="13"/>
      <c r="P18" s="13">
        <v>3</v>
      </c>
      <c r="Q18" s="13"/>
    </row>
    <row r="19" spans="1:17" ht="18" x14ac:dyDescent="0.2">
      <c r="A19" s="9">
        <v>95</v>
      </c>
      <c r="B19" s="2" t="s">
        <v>182</v>
      </c>
      <c r="C19" s="2" t="s">
        <v>183</v>
      </c>
      <c r="D19" s="10" t="s">
        <v>27</v>
      </c>
      <c r="E19" s="12">
        <v>25.97</v>
      </c>
      <c r="F19" s="12">
        <v>27.96</v>
      </c>
      <c r="G19" s="13">
        <f>SUM(E19:F19)</f>
        <v>53.93</v>
      </c>
      <c r="H19" s="13">
        <v>13</v>
      </c>
      <c r="I19" s="12"/>
      <c r="J19" s="13">
        <v>2</v>
      </c>
      <c r="K19" s="13"/>
      <c r="L19" s="13"/>
      <c r="M19" s="13">
        <v>2</v>
      </c>
      <c r="N19" s="13"/>
      <c r="O19" s="13"/>
      <c r="P19" s="13"/>
      <c r="Q19" s="13"/>
    </row>
    <row r="20" spans="1:17" ht="18" x14ac:dyDescent="0.2">
      <c r="A20" s="9">
        <v>98</v>
      </c>
      <c r="B20" s="2" t="s">
        <v>184</v>
      </c>
      <c r="C20" s="2" t="s">
        <v>185</v>
      </c>
      <c r="D20" s="10" t="s">
        <v>16</v>
      </c>
      <c r="E20" s="12">
        <v>26.1</v>
      </c>
      <c r="F20" s="12">
        <v>28.37</v>
      </c>
      <c r="G20" s="13">
        <f>SUM(E20:F20)</f>
        <v>54.47</v>
      </c>
      <c r="H20" s="13">
        <v>14</v>
      </c>
      <c r="I20" s="12"/>
      <c r="J20" s="13"/>
      <c r="K20" s="13"/>
      <c r="L20" s="13"/>
      <c r="M20" s="13"/>
      <c r="N20" s="13">
        <v>1</v>
      </c>
      <c r="O20" s="13"/>
      <c r="P20" s="13">
        <v>2</v>
      </c>
      <c r="Q20" s="13"/>
    </row>
    <row r="21" spans="1:17" ht="18" x14ac:dyDescent="0.2">
      <c r="A21" s="9">
        <v>94</v>
      </c>
      <c r="B21" s="2" t="s">
        <v>165</v>
      </c>
      <c r="C21" s="2" t="s">
        <v>186</v>
      </c>
      <c r="D21" s="10" t="s">
        <v>27</v>
      </c>
      <c r="E21" s="12">
        <v>27.05</v>
      </c>
      <c r="F21" s="12">
        <v>27.84</v>
      </c>
      <c r="G21" s="13">
        <f>SUM(E21:F21)</f>
        <v>54.89</v>
      </c>
      <c r="H21" s="13">
        <v>15</v>
      </c>
      <c r="I21" s="12"/>
      <c r="J21" s="13">
        <v>1</v>
      </c>
      <c r="K21" s="13"/>
      <c r="L21" s="13"/>
      <c r="M21" s="13"/>
      <c r="N21" s="13"/>
      <c r="O21" s="13"/>
      <c r="P21" s="13"/>
      <c r="Q21" s="13"/>
    </row>
    <row r="22" spans="1:17" ht="18" x14ac:dyDescent="0.2">
      <c r="A22" s="9">
        <v>416</v>
      </c>
      <c r="B22" s="10" t="s">
        <v>187</v>
      </c>
      <c r="C22" s="10" t="s">
        <v>172</v>
      </c>
      <c r="D22" s="10" t="s">
        <v>24</v>
      </c>
      <c r="E22" s="12">
        <v>26.66</v>
      </c>
      <c r="F22" s="12">
        <v>29.58</v>
      </c>
      <c r="G22" s="13">
        <f>SUM(E22:F22)</f>
        <v>56.239999999999995</v>
      </c>
      <c r="H22" s="13">
        <v>16</v>
      </c>
      <c r="I22" s="12"/>
      <c r="J22" s="13"/>
      <c r="K22" s="13"/>
      <c r="L22" s="13"/>
      <c r="M22" s="13"/>
      <c r="N22" s="13"/>
      <c r="O22" s="13"/>
      <c r="P22" s="13"/>
      <c r="Q22" s="13">
        <v>1</v>
      </c>
    </row>
    <row r="23" spans="1:17" ht="18" x14ac:dyDescent="0.2">
      <c r="A23" s="9">
        <v>97</v>
      </c>
      <c r="B23" s="2" t="s">
        <v>188</v>
      </c>
      <c r="C23" s="2" t="s">
        <v>189</v>
      </c>
      <c r="D23" s="10" t="s">
        <v>27</v>
      </c>
      <c r="E23" s="12">
        <v>27.99</v>
      </c>
      <c r="F23" s="12">
        <v>29.2</v>
      </c>
      <c r="G23" s="13">
        <f>SUM(E23:F23)</f>
        <v>57.19</v>
      </c>
      <c r="H23" s="13">
        <v>17</v>
      </c>
      <c r="I23" s="12"/>
      <c r="J23" s="13"/>
      <c r="K23" s="13"/>
      <c r="L23" s="13"/>
      <c r="M23" s="13"/>
      <c r="N23" s="13"/>
      <c r="O23" s="13"/>
      <c r="P23" s="13"/>
      <c r="Q23" s="13"/>
    </row>
    <row r="24" spans="1:17" ht="18" x14ac:dyDescent="0.2">
      <c r="A24" s="9">
        <v>782</v>
      </c>
      <c r="B24" s="10" t="s">
        <v>190</v>
      </c>
      <c r="C24" s="10" t="s">
        <v>191</v>
      </c>
      <c r="D24" s="10" t="s">
        <v>24</v>
      </c>
      <c r="E24" s="12">
        <v>29.1</v>
      </c>
      <c r="F24" s="12">
        <v>31.29</v>
      </c>
      <c r="G24" s="13">
        <f>SUM(E24:F24)</f>
        <v>60.39</v>
      </c>
      <c r="H24" s="13">
        <v>18</v>
      </c>
      <c r="I24" s="12"/>
      <c r="J24" s="13"/>
      <c r="K24" s="13"/>
      <c r="L24" s="13"/>
      <c r="M24" s="13"/>
      <c r="N24" s="13"/>
      <c r="O24" s="13"/>
      <c r="P24" s="13"/>
      <c r="Q24" s="13"/>
    </row>
    <row r="25" spans="1:17" ht="18" x14ac:dyDescent="0.2">
      <c r="A25" s="14">
        <v>92</v>
      </c>
      <c r="B25" s="2" t="s">
        <v>180</v>
      </c>
      <c r="C25" s="2" t="s">
        <v>192</v>
      </c>
      <c r="D25" s="10" t="s">
        <v>27</v>
      </c>
      <c r="E25" s="12">
        <v>36.69</v>
      </c>
      <c r="F25" s="12">
        <v>25.13</v>
      </c>
      <c r="G25" s="13">
        <f>SUM(E25:F25)</f>
        <v>61.819999999999993</v>
      </c>
      <c r="H25" s="13">
        <v>19</v>
      </c>
      <c r="I25" s="12"/>
      <c r="J25" s="13"/>
      <c r="K25" s="13"/>
      <c r="L25" s="13"/>
      <c r="M25" s="13"/>
      <c r="N25" s="13"/>
      <c r="O25" s="13"/>
      <c r="P25" s="13"/>
      <c r="Q25" s="13"/>
    </row>
    <row r="26" spans="1:17" ht="18" x14ac:dyDescent="0.2">
      <c r="A26" s="9">
        <v>102</v>
      </c>
      <c r="B26" s="2" t="s">
        <v>125</v>
      </c>
      <c r="C26" s="2" t="s">
        <v>193</v>
      </c>
      <c r="D26" s="10" t="s">
        <v>16</v>
      </c>
      <c r="E26" s="12">
        <v>30.06</v>
      </c>
      <c r="F26" s="12">
        <v>32.43</v>
      </c>
      <c r="G26" s="13">
        <f>SUM(E26:F26)</f>
        <v>62.489999999999995</v>
      </c>
      <c r="H26" s="13">
        <v>20</v>
      </c>
      <c r="I26" s="12"/>
      <c r="J26" s="13"/>
      <c r="K26" s="13"/>
      <c r="L26" s="13"/>
      <c r="M26" s="13"/>
      <c r="N26" s="13"/>
      <c r="O26" s="13"/>
      <c r="P26" s="13"/>
      <c r="Q26" s="13"/>
    </row>
    <row r="27" spans="1:17" ht="18" x14ac:dyDescent="0.2">
      <c r="A27" s="9">
        <v>419</v>
      </c>
      <c r="B27" s="10" t="s">
        <v>194</v>
      </c>
      <c r="C27" s="10" t="s">
        <v>195</v>
      </c>
      <c r="D27" s="10" t="s">
        <v>24</v>
      </c>
      <c r="E27" s="12">
        <v>30.64</v>
      </c>
      <c r="F27" s="12">
        <v>32.549999999999997</v>
      </c>
      <c r="G27" s="13">
        <f>SUM(E27:F27)</f>
        <v>63.19</v>
      </c>
      <c r="H27" s="13">
        <v>21</v>
      </c>
      <c r="I27" s="12"/>
      <c r="J27" s="13"/>
      <c r="K27" s="13"/>
      <c r="L27" s="13"/>
      <c r="M27" s="13"/>
      <c r="N27" s="13"/>
      <c r="O27" s="13"/>
      <c r="P27" s="13"/>
      <c r="Q27" s="13"/>
    </row>
    <row r="28" spans="1:17" ht="18" x14ac:dyDescent="0.2">
      <c r="A28" s="9">
        <v>415</v>
      </c>
      <c r="B28" s="10" t="s">
        <v>196</v>
      </c>
      <c r="C28" s="10" t="s">
        <v>197</v>
      </c>
      <c r="D28" s="10" t="s">
        <v>24</v>
      </c>
      <c r="E28" s="12">
        <v>31.54</v>
      </c>
      <c r="F28" s="12">
        <v>33.71</v>
      </c>
      <c r="G28" s="13">
        <f>SUM(E28:F28)</f>
        <v>65.25</v>
      </c>
      <c r="H28" s="13">
        <v>22</v>
      </c>
      <c r="I28" s="12"/>
      <c r="J28" s="13"/>
      <c r="K28" s="13"/>
      <c r="L28" s="13"/>
      <c r="M28" s="13"/>
      <c r="N28" s="13"/>
      <c r="O28" s="13"/>
      <c r="P28" s="13"/>
      <c r="Q28" s="13"/>
    </row>
    <row r="29" spans="1:17" ht="18" x14ac:dyDescent="0.2">
      <c r="A29" s="9">
        <v>781</v>
      </c>
      <c r="B29" s="10" t="s">
        <v>173</v>
      </c>
      <c r="C29" s="10" t="s">
        <v>198</v>
      </c>
      <c r="D29" s="10" t="s">
        <v>24</v>
      </c>
      <c r="E29" s="12">
        <v>31.91</v>
      </c>
      <c r="F29" s="12">
        <v>34.380000000000003</v>
      </c>
      <c r="G29" s="13">
        <f>SUM(E29:F29)</f>
        <v>66.290000000000006</v>
      </c>
      <c r="H29" s="13">
        <v>23</v>
      </c>
      <c r="I29" s="12"/>
      <c r="J29" s="13"/>
      <c r="K29" s="13"/>
      <c r="L29" s="13"/>
      <c r="M29" s="13"/>
      <c r="N29" s="13"/>
      <c r="O29" s="13"/>
      <c r="P29" s="13"/>
      <c r="Q29" s="13"/>
    </row>
    <row r="30" spans="1:17" ht="18" x14ac:dyDescent="0.2">
      <c r="A30" s="9">
        <v>417</v>
      </c>
      <c r="B30" s="10" t="s">
        <v>199</v>
      </c>
      <c r="C30" s="10" t="s">
        <v>156</v>
      </c>
      <c r="D30" s="10" t="s">
        <v>24</v>
      </c>
      <c r="E30" s="12">
        <v>33.619999999999997</v>
      </c>
      <c r="F30" s="12">
        <v>35.229999999999997</v>
      </c>
      <c r="G30" s="13">
        <f>SUM(E30:F30)</f>
        <v>68.849999999999994</v>
      </c>
      <c r="H30" s="13">
        <v>24</v>
      </c>
      <c r="I30" s="12"/>
      <c r="J30" s="13"/>
      <c r="K30" s="13"/>
      <c r="L30" s="13"/>
      <c r="M30" s="13"/>
      <c r="N30" s="13"/>
      <c r="O30" s="13"/>
      <c r="P30" s="13"/>
      <c r="Q30" s="13"/>
    </row>
    <row r="31" spans="1:17" ht="18" x14ac:dyDescent="0.2">
      <c r="A31" s="9">
        <v>413</v>
      </c>
      <c r="B31" s="10" t="s">
        <v>106</v>
      </c>
      <c r="C31" s="10" t="s">
        <v>200</v>
      </c>
      <c r="D31" s="10" t="s">
        <v>24</v>
      </c>
      <c r="E31" s="12">
        <v>34.450000000000003</v>
      </c>
      <c r="F31" s="12">
        <v>37.72</v>
      </c>
      <c r="G31" s="13">
        <f>SUM(E31:F31)</f>
        <v>72.17</v>
      </c>
      <c r="H31" s="13">
        <v>25</v>
      </c>
      <c r="I31" s="12"/>
      <c r="J31" s="13"/>
      <c r="K31" s="13"/>
      <c r="L31" s="13"/>
      <c r="M31" s="13"/>
      <c r="N31" s="13"/>
      <c r="O31" s="13"/>
      <c r="P31" s="13"/>
      <c r="Q31" s="13"/>
    </row>
    <row r="32" spans="1:17" ht="18" x14ac:dyDescent="0.2">
      <c r="A32" s="9">
        <v>420</v>
      </c>
      <c r="B32" s="10" t="s">
        <v>147</v>
      </c>
      <c r="C32" s="10" t="s">
        <v>201</v>
      </c>
      <c r="D32" s="10" t="s">
        <v>24</v>
      </c>
      <c r="E32" s="12">
        <v>27.46</v>
      </c>
      <c r="F32" s="12">
        <v>51.34</v>
      </c>
      <c r="G32" s="13">
        <f>SUM(E32:F32)</f>
        <v>78.800000000000011</v>
      </c>
      <c r="H32" s="13">
        <v>26</v>
      </c>
      <c r="I32" s="12"/>
      <c r="J32" s="13"/>
      <c r="K32" s="13"/>
      <c r="L32" s="13"/>
      <c r="M32" s="13"/>
      <c r="N32" s="13"/>
      <c r="O32" s="13"/>
      <c r="P32" s="13"/>
      <c r="Q32" s="13"/>
    </row>
    <row r="33" spans="1:17" ht="18" x14ac:dyDescent="0.2">
      <c r="A33" s="9">
        <v>91</v>
      </c>
      <c r="B33" s="2" t="s">
        <v>202</v>
      </c>
      <c r="C33" s="2" t="s">
        <v>203</v>
      </c>
      <c r="D33" s="10" t="s">
        <v>27</v>
      </c>
      <c r="E33" s="12">
        <v>64</v>
      </c>
      <c r="F33" s="12">
        <v>28.42</v>
      </c>
      <c r="G33" s="13">
        <f>SUM(E33:F33)</f>
        <v>92.42</v>
      </c>
      <c r="H33" s="13">
        <v>27</v>
      </c>
      <c r="I33" s="12"/>
      <c r="J33" s="13"/>
      <c r="K33" s="13"/>
      <c r="L33" s="13"/>
      <c r="M33" s="13"/>
      <c r="N33" s="13"/>
      <c r="O33" s="13"/>
      <c r="P33" s="13"/>
      <c r="Q33" s="13"/>
    </row>
    <row r="34" spans="1:17" ht="18" x14ac:dyDescent="0.2">
      <c r="A34" s="13"/>
      <c r="B34" s="12"/>
      <c r="C34" s="12"/>
      <c r="D34" s="12"/>
      <c r="E34" s="13"/>
      <c r="F34" s="13"/>
      <c r="G34" s="13"/>
      <c r="H34" s="13"/>
      <c r="I34" s="12"/>
      <c r="J34" s="13"/>
      <c r="K34" s="13"/>
      <c r="L34" s="13"/>
      <c r="M34" s="13"/>
      <c r="N34" s="13"/>
      <c r="O34" s="13"/>
      <c r="P34" s="13"/>
      <c r="Q34" s="13"/>
    </row>
    <row r="35" spans="1:17" ht="18" x14ac:dyDescent="0.2">
      <c r="A35" s="13"/>
      <c r="B35" s="12"/>
      <c r="C35" s="12"/>
      <c r="D35" s="12"/>
      <c r="E35" s="13"/>
      <c r="F35" s="13"/>
      <c r="G35" s="13"/>
      <c r="H35" s="13"/>
      <c r="I35" s="12"/>
      <c r="J35" s="13">
        <f>SUM(J7:J34)</f>
        <v>29</v>
      </c>
      <c r="K35" s="13">
        <f>SUM(K7:K34)</f>
        <v>26</v>
      </c>
      <c r="L35" s="13"/>
      <c r="M35" s="13">
        <f>SUM(M7:M34)</f>
        <v>32</v>
      </c>
      <c r="N35" s="13">
        <f>SUM(N7:N34)</f>
        <v>23</v>
      </c>
      <c r="O35" s="13"/>
      <c r="P35" s="13">
        <f>SUM(P7:P34)</f>
        <v>23</v>
      </c>
      <c r="Q35" s="13">
        <f>SUM(Q7:Q34)</f>
        <v>32</v>
      </c>
    </row>
    <row r="36" spans="1:17" ht="18" x14ac:dyDescent="0.2">
      <c r="A36" s="13"/>
      <c r="B36" s="12"/>
      <c r="C36" s="12"/>
      <c r="D36" s="12"/>
      <c r="E36" s="13"/>
      <c r="F36" s="13"/>
      <c r="G36" s="13"/>
      <c r="H36" s="13"/>
      <c r="I36" s="12"/>
      <c r="J36" s="9" t="s">
        <v>14</v>
      </c>
      <c r="K36" s="9" t="s">
        <v>15</v>
      </c>
      <c r="L36" s="9"/>
      <c r="M36" s="9" t="s">
        <v>14</v>
      </c>
      <c r="N36" s="9" t="s">
        <v>16</v>
      </c>
      <c r="O36" s="9"/>
      <c r="P36" s="9" t="s">
        <v>19</v>
      </c>
      <c r="Q36" s="9" t="s">
        <v>15</v>
      </c>
    </row>
    <row r="37" spans="1:17" ht="18" x14ac:dyDescent="0.2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32F0-5107-E641-901A-E2E548A6A27F}">
  <dimension ref="A1:S40"/>
  <sheetViews>
    <sheetView workbookViewId="0">
      <selection activeCell="K23" sqref="K23"/>
    </sheetView>
  </sheetViews>
  <sheetFormatPr baseColWidth="10" defaultRowHeight="16" x14ac:dyDescent="0.2"/>
  <cols>
    <col min="11" max="11" width="11" bestFit="1" customWidth="1"/>
    <col min="12" max="12" width="13.1640625" bestFit="1" customWidth="1"/>
    <col min="14" max="14" width="11" bestFit="1" customWidth="1"/>
    <col min="15" max="15" width="4.83203125" bestFit="1" customWidth="1"/>
    <col min="17" max="17" width="9.1640625" bestFit="1" customWidth="1"/>
    <col min="18" max="18" width="13.1640625" bestFit="1" customWidth="1"/>
  </cols>
  <sheetData>
    <row r="1" spans="1:19" ht="18" x14ac:dyDescent="0.2">
      <c r="A1" s="8" t="s">
        <v>0</v>
      </c>
      <c r="B1" s="10"/>
      <c r="C1" s="10"/>
      <c r="D1" s="9"/>
      <c r="E1" s="9"/>
      <c r="F1" s="6"/>
      <c r="G1" s="6"/>
      <c r="H1" s="6"/>
      <c r="I1" s="6"/>
    </row>
    <row r="2" spans="1:19" ht="18" x14ac:dyDescent="0.2">
      <c r="A2" s="8" t="s">
        <v>1</v>
      </c>
      <c r="B2" s="10"/>
      <c r="C2" s="10"/>
      <c r="D2" s="9"/>
      <c r="E2" s="9"/>
      <c r="F2" s="6"/>
      <c r="G2" s="6"/>
      <c r="H2" s="6"/>
      <c r="I2" s="6"/>
    </row>
    <row r="3" spans="1:19" ht="18" x14ac:dyDescent="0.2">
      <c r="A3" s="10" t="s">
        <v>205</v>
      </c>
      <c r="B3" s="10"/>
      <c r="C3" s="10"/>
      <c r="D3" s="9"/>
      <c r="E3" s="9"/>
      <c r="F3" s="6"/>
      <c r="G3" s="6"/>
      <c r="H3" s="6"/>
      <c r="I3" s="6"/>
    </row>
    <row r="4" spans="1:19" ht="18" x14ac:dyDescent="0.2">
      <c r="A4" s="9"/>
      <c r="B4" s="9"/>
      <c r="C4" s="9"/>
      <c r="D4" s="9"/>
      <c r="E4" s="9"/>
      <c r="F4" s="6"/>
      <c r="G4" s="6"/>
      <c r="H4" s="6"/>
      <c r="I4" s="6"/>
    </row>
    <row r="5" spans="1:19" ht="18" x14ac:dyDescent="0.2">
      <c r="A5" s="9" t="s">
        <v>3</v>
      </c>
      <c r="B5" s="11"/>
      <c r="C5" s="8" t="s">
        <v>4</v>
      </c>
      <c r="D5" s="8" t="s">
        <v>5</v>
      </c>
      <c r="E5" s="10"/>
      <c r="F5" s="6"/>
      <c r="G5" s="6"/>
      <c r="H5" s="6"/>
      <c r="I5" s="6"/>
    </row>
    <row r="6" spans="1:19" ht="18" x14ac:dyDescent="0.2">
      <c r="A6" s="9" t="s">
        <v>6</v>
      </c>
      <c r="B6" s="11" t="s">
        <v>7</v>
      </c>
      <c r="C6" s="8" t="s">
        <v>8</v>
      </c>
      <c r="D6" s="8" t="s">
        <v>8</v>
      </c>
      <c r="E6" s="10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10"/>
      <c r="K6" s="9" t="s">
        <v>14</v>
      </c>
      <c r="L6" s="9" t="s">
        <v>15</v>
      </c>
      <c r="M6" s="9"/>
      <c r="N6" s="9" t="s">
        <v>14</v>
      </c>
      <c r="O6" s="9" t="s">
        <v>16</v>
      </c>
      <c r="P6" s="9"/>
      <c r="Q6" s="9" t="s">
        <v>19</v>
      </c>
      <c r="R6" s="9" t="s">
        <v>15</v>
      </c>
      <c r="S6" s="9"/>
    </row>
    <row r="7" spans="1:19" ht="18" x14ac:dyDescent="0.2">
      <c r="A7" s="9">
        <v>1</v>
      </c>
      <c r="B7" s="11">
        <v>27</v>
      </c>
      <c r="C7" s="2" t="s">
        <v>206</v>
      </c>
      <c r="D7" s="2" t="s">
        <v>167</v>
      </c>
      <c r="E7" s="10" t="s">
        <v>27</v>
      </c>
      <c r="F7">
        <v>22.32</v>
      </c>
      <c r="G7">
        <v>22.88</v>
      </c>
      <c r="H7" s="6">
        <f>SUM(F7:G7)</f>
        <v>45.2</v>
      </c>
      <c r="I7" s="6">
        <v>1</v>
      </c>
      <c r="K7" s="6">
        <v>10</v>
      </c>
      <c r="L7" s="6"/>
      <c r="M7" s="6"/>
      <c r="N7" s="6">
        <v>10</v>
      </c>
      <c r="O7" s="6"/>
      <c r="P7" s="6"/>
      <c r="Q7" s="6"/>
      <c r="R7" s="6"/>
      <c r="S7" s="6"/>
    </row>
    <row r="8" spans="1:19" ht="18" x14ac:dyDescent="0.2">
      <c r="A8" s="9">
        <v>2</v>
      </c>
      <c r="B8" s="11">
        <v>28</v>
      </c>
      <c r="C8" s="2" t="s">
        <v>207</v>
      </c>
      <c r="D8" s="2" t="s">
        <v>208</v>
      </c>
      <c r="E8" s="10" t="s">
        <v>27</v>
      </c>
      <c r="F8">
        <v>22.04</v>
      </c>
      <c r="G8">
        <v>24.13</v>
      </c>
      <c r="H8" s="6">
        <f>SUM(F8:G8)</f>
        <v>46.17</v>
      </c>
      <c r="I8" s="6">
        <v>2</v>
      </c>
      <c r="K8" s="6">
        <v>9</v>
      </c>
      <c r="L8" s="6"/>
      <c r="M8" s="6"/>
      <c r="N8" s="6">
        <v>9</v>
      </c>
      <c r="O8" s="6"/>
      <c r="P8" s="6"/>
      <c r="Q8" s="6"/>
      <c r="R8" s="6"/>
      <c r="S8" s="6"/>
    </row>
    <row r="9" spans="1:19" ht="18" x14ac:dyDescent="0.2">
      <c r="A9" s="9">
        <v>4</v>
      </c>
      <c r="B9" s="11">
        <v>30</v>
      </c>
      <c r="C9" s="2" t="s">
        <v>209</v>
      </c>
      <c r="D9" s="2" t="s">
        <v>210</v>
      </c>
      <c r="E9" s="10" t="s">
        <v>27</v>
      </c>
      <c r="F9">
        <v>23</v>
      </c>
      <c r="G9">
        <v>23.84</v>
      </c>
      <c r="H9" s="6">
        <f>SUM(F9:G9)</f>
        <v>46.84</v>
      </c>
      <c r="I9" s="6">
        <v>3</v>
      </c>
      <c r="K9" s="6">
        <v>8</v>
      </c>
      <c r="L9" s="6"/>
      <c r="M9" s="6"/>
      <c r="N9" s="6">
        <v>8</v>
      </c>
      <c r="O9" s="6"/>
      <c r="P9" s="6"/>
      <c r="Q9" s="6"/>
      <c r="R9" s="6"/>
      <c r="S9" s="6"/>
    </row>
    <row r="10" spans="1:19" ht="18" x14ac:dyDescent="0.2">
      <c r="A10" s="9">
        <v>3</v>
      </c>
      <c r="B10" s="11">
        <v>29</v>
      </c>
      <c r="C10" s="2" t="s">
        <v>211</v>
      </c>
      <c r="D10" s="2" t="s">
        <v>39</v>
      </c>
      <c r="E10" s="10" t="s">
        <v>27</v>
      </c>
      <c r="F10">
        <v>23.01</v>
      </c>
      <c r="G10">
        <v>24.36</v>
      </c>
      <c r="H10" s="6">
        <f>SUM(F10:G10)</f>
        <v>47.370000000000005</v>
      </c>
      <c r="I10" s="6">
        <v>4</v>
      </c>
      <c r="K10" s="6">
        <v>7</v>
      </c>
      <c r="L10" s="6"/>
      <c r="M10" s="6"/>
      <c r="N10" s="6">
        <v>7</v>
      </c>
      <c r="O10" s="6"/>
      <c r="P10" s="6"/>
      <c r="Q10" s="6"/>
      <c r="R10" s="6"/>
      <c r="S10" s="6"/>
    </row>
    <row r="11" spans="1:19" ht="18" x14ac:dyDescent="0.2">
      <c r="A11" s="9">
        <v>20</v>
      </c>
      <c r="B11" s="11">
        <v>211</v>
      </c>
      <c r="C11" s="10" t="s">
        <v>212</v>
      </c>
      <c r="D11" s="10" t="s">
        <v>213</v>
      </c>
      <c r="E11" s="10" t="s">
        <v>24</v>
      </c>
      <c r="F11">
        <v>22.6</v>
      </c>
      <c r="G11">
        <v>25.02</v>
      </c>
      <c r="H11" s="6">
        <f>SUM(F11:G11)</f>
        <v>47.620000000000005</v>
      </c>
      <c r="I11" s="6">
        <v>5</v>
      </c>
      <c r="K11" s="6"/>
      <c r="L11" s="6">
        <v>6</v>
      </c>
      <c r="M11" s="6"/>
      <c r="N11" s="6"/>
      <c r="O11" s="6"/>
      <c r="P11" s="6"/>
      <c r="Q11" s="6"/>
      <c r="R11" s="6">
        <v>10</v>
      </c>
      <c r="S11" s="6"/>
    </row>
    <row r="12" spans="1:19" ht="18" x14ac:dyDescent="0.2">
      <c r="A12" s="9">
        <v>11</v>
      </c>
      <c r="B12" s="11">
        <v>38</v>
      </c>
      <c r="C12" s="2" t="s">
        <v>214</v>
      </c>
      <c r="D12" s="2" t="s">
        <v>215</v>
      </c>
      <c r="E12" s="10" t="s">
        <v>16</v>
      </c>
      <c r="F12">
        <v>24.56</v>
      </c>
      <c r="G12">
        <v>25.21</v>
      </c>
      <c r="H12" s="6">
        <f>SUM(F12:G12)</f>
        <v>49.769999999999996</v>
      </c>
      <c r="I12" s="6">
        <v>6</v>
      </c>
      <c r="K12" s="6"/>
      <c r="L12" s="6"/>
      <c r="M12" s="6"/>
      <c r="N12" s="6"/>
      <c r="O12" s="6">
        <v>6</v>
      </c>
      <c r="P12" s="6"/>
      <c r="Q12" s="6">
        <v>9</v>
      </c>
      <c r="R12" s="6"/>
      <c r="S12" s="6"/>
    </row>
    <row r="13" spans="1:19" ht="18" x14ac:dyDescent="0.2">
      <c r="A13" s="9">
        <v>14</v>
      </c>
      <c r="B13" s="11">
        <v>41</v>
      </c>
      <c r="C13" s="2" t="s">
        <v>216</v>
      </c>
      <c r="D13" s="2" t="s">
        <v>217</v>
      </c>
      <c r="E13" s="10" t="s">
        <v>16</v>
      </c>
      <c r="F13">
        <v>24.98</v>
      </c>
      <c r="G13">
        <v>25.88</v>
      </c>
      <c r="H13" s="6">
        <f>SUM(F13:G13)</f>
        <v>50.86</v>
      </c>
      <c r="I13" s="6">
        <v>7</v>
      </c>
      <c r="K13" s="6"/>
      <c r="L13" s="6"/>
      <c r="M13" s="6"/>
      <c r="N13" s="6"/>
      <c r="O13" s="6">
        <v>5</v>
      </c>
      <c r="P13" s="6"/>
      <c r="Q13" s="6">
        <v>8</v>
      </c>
      <c r="R13" s="6"/>
      <c r="S13" s="6"/>
    </row>
    <row r="14" spans="1:19" ht="18" x14ac:dyDescent="0.2">
      <c r="A14" s="9">
        <v>12</v>
      </c>
      <c r="B14" s="11">
        <v>39</v>
      </c>
      <c r="C14" s="2" t="s">
        <v>218</v>
      </c>
      <c r="D14" s="2" t="s">
        <v>219</v>
      </c>
      <c r="E14" s="10" t="s">
        <v>16</v>
      </c>
      <c r="F14">
        <v>25.15</v>
      </c>
      <c r="G14">
        <v>26.1</v>
      </c>
      <c r="H14" s="6">
        <f>SUM(F14:G14)</f>
        <v>51.25</v>
      </c>
      <c r="I14" s="6">
        <v>8</v>
      </c>
      <c r="K14" s="6"/>
      <c r="L14" s="6"/>
      <c r="M14" s="6"/>
      <c r="N14" s="6"/>
      <c r="O14" s="6">
        <v>4</v>
      </c>
      <c r="P14" s="6"/>
      <c r="Q14" s="6">
        <v>7</v>
      </c>
      <c r="R14" s="6"/>
      <c r="S14" s="6"/>
    </row>
    <row r="15" spans="1:19" ht="18" x14ac:dyDescent="0.2">
      <c r="A15" s="9">
        <v>5</v>
      </c>
      <c r="B15" s="11">
        <v>31</v>
      </c>
      <c r="C15" s="2" t="s">
        <v>220</v>
      </c>
      <c r="D15" s="2" t="s">
        <v>33</v>
      </c>
      <c r="E15" s="10" t="s">
        <v>27</v>
      </c>
      <c r="F15">
        <v>25.75</v>
      </c>
      <c r="G15">
        <v>26.65</v>
      </c>
      <c r="H15" s="6">
        <f>SUM(F15:G15)</f>
        <v>52.4</v>
      </c>
      <c r="I15" s="6">
        <v>9</v>
      </c>
      <c r="K15" s="6">
        <v>5</v>
      </c>
      <c r="L15" s="6"/>
      <c r="M15" s="6"/>
      <c r="N15" s="6">
        <v>3</v>
      </c>
      <c r="O15" s="6"/>
      <c r="P15" s="6"/>
      <c r="Q15" s="6"/>
      <c r="R15" s="6"/>
      <c r="S15" s="6"/>
    </row>
    <row r="16" spans="1:19" ht="18" x14ac:dyDescent="0.2">
      <c r="A16" s="9">
        <v>9</v>
      </c>
      <c r="B16" s="11">
        <v>36</v>
      </c>
      <c r="C16" s="2" t="s">
        <v>221</v>
      </c>
      <c r="D16" s="2" t="s">
        <v>222</v>
      </c>
      <c r="E16" s="10" t="s">
        <v>27</v>
      </c>
      <c r="F16">
        <v>25.56</v>
      </c>
      <c r="G16">
        <v>28</v>
      </c>
      <c r="H16" s="6">
        <f>SUM(F16:G16)</f>
        <v>53.56</v>
      </c>
      <c r="I16" s="6">
        <v>10</v>
      </c>
      <c r="K16" s="6">
        <v>4</v>
      </c>
      <c r="L16" s="6"/>
      <c r="M16" s="6"/>
      <c r="N16" s="6">
        <v>2</v>
      </c>
      <c r="O16" s="6"/>
      <c r="P16" s="6"/>
      <c r="Q16" s="6"/>
      <c r="R16" s="6"/>
      <c r="S16" s="6"/>
    </row>
    <row r="17" spans="1:19" ht="18" x14ac:dyDescent="0.2">
      <c r="A17" s="9">
        <v>17</v>
      </c>
      <c r="B17" s="11">
        <v>44</v>
      </c>
      <c r="C17" s="2" t="s">
        <v>223</v>
      </c>
      <c r="D17" s="2" t="s">
        <v>224</v>
      </c>
      <c r="E17" s="10" t="s">
        <v>16</v>
      </c>
      <c r="F17">
        <v>27.14</v>
      </c>
      <c r="G17">
        <v>29.72</v>
      </c>
      <c r="H17" s="6">
        <f>SUM(F17:G17)</f>
        <v>56.86</v>
      </c>
      <c r="I17" s="6">
        <v>11</v>
      </c>
      <c r="K17" s="6"/>
      <c r="L17" s="6"/>
      <c r="M17" s="6"/>
      <c r="N17" s="6"/>
      <c r="O17" s="6">
        <v>1</v>
      </c>
      <c r="P17" s="6"/>
      <c r="Q17" s="6">
        <v>6</v>
      </c>
      <c r="R17" s="6"/>
      <c r="S17" s="6"/>
    </row>
    <row r="18" spans="1:19" ht="18" x14ac:dyDescent="0.2">
      <c r="A18" s="9">
        <v>6</v>
      </c>
      <c r="B18" s="11">
        <v>32</v>
      </c>
      <c r="C18" s="2" t="s">
        <v>225</v>
      </c>
      <c r="D18" s="2" t="s">
        <v>226</v>
      </c>
      <c r="E18" s="10" t="s">
        <v>27</v>
      </c>
      <c r="F18">
        <v>27.98</v>
      </c>
      <c r="G18">
        <v>29.57</v>
      </c>
      <c r="H18" s="6">
        <f>SUM(F18:G18)</f>
        <v>57.55</v>
      </c>
      <c r="I18" s="6">
        <v>12</v>
      </c>
      <c r="K18" s="6">
        <v>3</v>
      </c>
      <c r="L18" s="6"/>
      <c r="M18" s="6"/>
      <c r="N18" s="6"/>
      <c r="O18" s="6"/>
      <c r="P18" s="6"/>
      <c r="Q18" s="6"/>
      <c r="R18" s="6"/>
      <c r="S18" s="6"/>
    </row>
    <row r="19" spans="1:19" ht="18" x14ac:dyDescent="0.2">
      <c r="A19" s="9">
        <v>8</v>
      </c>
      <c r="B19" s="11">
        <v>34</v>
      </c>
      <c r="C19" s="2" t="s">
        <v>227</v>
      </c>
      <c r="D19" s="2" t="s">
        <v>49</v>
      </c>
      <c r="E19" s="10" t="s">
        <v>27</v>
      </c>
      <c r="F19">
        <v>28.68</v>
      </c>
      <c r="G19">
        <v>29.33</v>
      </c>
      <c r="H19" s="6">
        <f>SUM(F19:G19)</f>
        <v>58.01</v>
      </c>
      <c r="I19" s="6">
        <v>13</v>
      </c>
      <c r="K19" s="6">
        <v>2</v>
      </c>
      <c r="L19" s="6"/>
      <c r="M19" s="6"/>
      <c r="N19" s="6"/>
      <c r="O19" s="6"/>
      <c r="P19" s="6"/>
      <c r="Q19" s="6"/>
      <c r="R19" s="6"/>
      <c r="S19" s="6"/>
    </row>
    <row r="20" spans="1:19" ht="18" x14ac:dyDescent="0.2">
      <c r="A20" s="9">
        <v>7</v>
      </c>
      <c r="B20" s="11">
        <v>33</v>
      </c>
      <c r="C20" s="2" t="s">
        <v>228</v>
      </c>
      <c r="D20" s="2" t="s">
        <v>229</v>
      </c>
      <c r="E20" s="10" t="s">
        <v>27</v>
      </c>
      <c r="F20">
        <v>29</v>
      </c>
      <c r="G20">
        <v>29.06</v>
      </c>
      <c r="H20" s="6">
        <f>SUM(F20:G20)</f>
        <v>58.06</v>
      </c>
      <c r="I20" s="6">
        <v>14</v>
      </c>
      <c r="K20" s="6">
        <v>1</v>
      </c>
      <c r="L20" s="6"/>
      <c r="M20" s="6"/>
      <c r="N20" s="6"/>
      <c r="O20" s="6"/>
      <c r="P20" s="6"/>
      <c r="Q20" s="6"/>
      <c r="R20" s="6"/>
      <c r="S20" s="6"/>
    </row>
    <row r="21" spans="1:19" ht="18" x14ac:dyDescent="0.2">
      <c r="A21" s="9">
        <v>10</v>
      </c>
      <c r="B21" s="11">
        <v>37</v>
      </c>
      <c r="C21" s="2" t="s">
        <v>230</v>
      </c>
      <c r="D21" s="2" t="s">
        <v>231</v>
      </c>
      <c r="E21" s="10" t="s">
        <v>18</v>
      </c>
      <c r="F21">
        <v>28.28</v>
      </c>
      <c r="G21">
        <v>29.8</v>
      </c>
      <c r="H21" s="6">
        <f>SUM(F21:G21)</f>
        <v>58.08</v>
      </c>
      <c r="I21" s="6">
        <v>15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8" x14ac:dyDescent="0.2">
      <c r="A22" s="9">
        <v>21</v>
      </c>
      <c r="B22" s="11">
        <v>212</v>
      </c>
      <c r="C22" s="10" t="s">
        <v>232</v>
      </c>
      <c r="D22" s="10" t="s">
        <v>233</v>
      </c>
      <c r="E22" s="10" t="s">
        <v>24</v>
      </c>
      <c r="F22">
        <v>30.04</v>
      </c>
      <c r="G22">
        <v>30.53</v>
      </c>
      <c r="H22" s="6">
        <f>SUM(F22:G22)</f>
        <v>60.57</v>
      </c>
      <c r="I22" s="6">
        <v>16</v>
      </c>
      <c r="K22" s="6"/>
      <c r="L22" s="6"/>
      <c r="M22" s="6"/>
      <c r="N22" s="6"/>
      <c r="O22" s="6"/>
      <c r="P22" s="6"/>
      <c r="Q22" s="6"/>
      <c r="R22" s="6">
        <v>5</v>
      </c>
      <c r="S22" s="6"/>
    </row>
    <row r="23" spans="1:19" ht="18" x14ac:dyDescent="0.2">
      <c r="A23" s="9">
        <v>16</v>
      </c>
      <c r="B23" s="11">
        <v>43</v>
      </c>
      <c r="C23" s="2" t="s">
        <v>234</v>
      </c>
      <c r="D23" s="2" t="s">
        <v>219</v>
      </c>
      <c r="E23" s="10" t="s">
        <v>16</v>
      </c>
      <c r="F23">
        <v>29.86</v>
      </c>
      <c r="G23">
        <v>30.88</v>
      </c>
      <c r="H23" s="6">
        <f>SUM(F23:G23)</f>
        <v>60.739999999999995</v>
      </c>
      <c r="I23" s="6">
        <v>17</v>
      </c>
      <c r="K23" s="6"/>
      <c r="L23" s="6"/>
      <c r="M23" s="6"/>
      <c r="N23" s="6"/>
      <c r="O23" s="6"/>
      <c r="P23" s="6"/>
      <c r="Q23" s="6">
        <v>4</v>
      </c>
      <c r="R23" s="6"/>
      <c r="S23" s="6"/>
    </row>
    <row r="24" spans="1:19" ht="18" x14ac:dyDescent="0.2">
      <c r="A24" s="9">
        <v>19</v>
      </c>
      <c r="B24" s="11">
        <v>46</v>
      </c>
      <c r="C24" s="2" t="s">
        <v>235</v>
      </c>
      <c r="D24" s="2" t="s">
        <v>236</v>
      </c>
      <c r="E24" s="10" t="s">
        <v>16</v>
      </c>
      <c r="F24">
        <v>30.73</v>
      </c>
      <c r="G24">
        <v>30.09</v>
      </c>
      <c r="H24" s="6">
        <f>SUM(F24:G24)</f>
        <v>60.82</v>
      </c>
      <c r="I24" s="6">
        <v>18</v>
      </c>
      <c r="K24" s="6"/>
      <c r="L24" s="6"/>
      <c r="M24" s="6"/>
      <c r="N24" s="6"/>
      <c r="O24" s="6"/>
      <c r="P24" s="6"/>
      <c r="Q24" s="6">
        <v>3</v>
      </c>
      <c r="R24" s="6"/>
      <c r="S24" s="6"/>
    </row>
    <row r="25" spans="1:19" ht="18" x14ac:dyDescent="0.2">
      <c r="A25" s="9">
        <v>15</v>
      </c>
      <c r="B25" s="11">
        <v>42</v>
      </c>
      <c r="C25" s="2" t="s">
        <v>237</v>
      </c>
      <c r="D25" s="2" t="s">
        <v>238</v>
      </c>
      <c r="E25" s="10" t="s">
        <v>16</v>
      </c>
      <c r="F25">
        <v>30.5</v>
      </c>
      <c r="G25">
        <v>30.93</v>
      </c>
      <c r="H25" s="6">
        <f>SUM(F25:G25)</f>
        <v>61.43</v>
      </c>
      <c r="I25" s="6">
        <v>19</v>
      </c>
      <c r="K25" s="6"/>
      <c r="L25" s="6"/>
      <c r="M25" s="6"/>
      <c r="N25" s="6"/>
      <c r="O25" s="6"/>
      <c r="P25" s="6"/>
      <c r="Q25" s="6">
        <v>2</v>
      </c>
      <c r="R25" s="6"/>
      <c r="S25" s="6"/>
    </row>
    <row r="26" spans="1:19" ht="18" x14ac:dyDescent="0.2">
      <c r="A26" s="9">
        <v>23</v>
      </c>
      <c r="B26" s="11">
        <v>214</v>
      </c>
      <c r="C26" s="10" t="s">
        <v>239</v>
      </c>
      <c r="D26" s="10" t="s">
        <v>240</v>
      </c>
      <c r="E26" s="10" t="s">
        <v>24</v>
      </c>
      <c r="F26">
        <v>30.73</v>
      </c>
      <c r="G26">
        <v>32.74</v>
      </c>
      <c r="H26" s="6">
        <f>SUM(F26:G26)</f>
        <v>63.47</v>
      </c>
      <c r="I26" s="6">
        <v>20</v>
      </c>
      <c r="K26" s="6"/>
      <c r="L26" s="6"/>
      <c r="M26" s="6"/>
      <c r="N26" s="6"/>
      <c r="O26" s="6"/>
      <c r="P26" s="6"/>
      <c r="Q26" s="6"/>
      <c r="R26" s="6">
        <v>1</v>
      </c>
      <c r="S26" s="6"/>
    </row>
    <row r="27" spans="1:19" ht="18" x14ac:dyDescent="0.2">
      <c r="A27" s="9">
        <v>24</v>
      </c>
      <c r="B27" s="11">
        <v>215</v>
      </c>
      <c r="C27" s="10" t="s">
        <v>241</v>
      </c>
      <c r="D27" s="10" t="s">
        <v>242</v>
      </c>
      <c r="E27" s="10" t="s">
        <v>24</v>
      </c>
      <c r="F27">
        <v>31.3</v>
      </c>
      <c r="G27">
        <v>32.49</v>
      </c>
      <c r="H27" s="6">
        <f>SUM(F27:G27)</f>
        <v>63.790000000000006</v>
      </c>
      <c r="I27" s="6">
        <v>21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8" x14ac:dyDescent="0.2">
      <c r="A28" s="9">
        <v>22</v>
      </c>
      <c r="B28" s="11">
        <v>213</v>
      </c>
      <c r="C28" s="10" t="s">
        <v>243</v>
      </c>
      <c r="D28" s="10" t="s">
        <v>244</v>
      </c>
      <c r="E28" s="10" t="s">
        <v>24</v>
      </c>
      <c r="F28">
        <v>31.81</v>
      </c>
      <c r="G28">
        <v>34.450000000000003</v>
      </c>
      <c r="H28" s="6">
        <f>SUM(F28:G28)</f>
        <v>66.260000000000005</v>
      </c>
      <c r="I28" s="6">
        <v>22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8" x14ac:dyDescent="0.2">
      <c r="A29" s="9">
        <v>18</v>
      </c>
      <c r="B29" s="11">
        <v>45</v>
      </c>
      <c r="C29" s="2" t="s">
        <v>245</v>
      </c>
      <c r="D29" s="2" t="s">
        <v>246</v>
      </c>
      <c r="E29" s="10" t="s">
        <v>16</v>
      </c>
      <c r="F29">
        <v>33.799999999999997</v>
      </c>
      <c r="G29">
        <v>33.25</v>
      </c>
      <c r="H29" s="6">
        <f>SUM(F29:G29)</f>
        <v>67.05</v>
      </c>
      <c r="I29" s="6">
        <v>23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8" x14ac:dyDescent="0.2">
      <c r="A30" s="9">
        <v>13</v>
      </c>
      <c r="B30" s="11">
        <v>40</v>
      </c>
      <c r="C30" s="2" t="s">
        <v>50</v>
      </c>
      <c r="D30" s="2" t="s">
        <v>247</v>
      </c>
      <c r="E30" s="10" t="s">
        <v>16</v>
      </c>
      <c r="F30" s="6" t="s">
        <v>96</v>
      </c>
      <c r="G30" s="6" t="s">
        <v>96</v>
      </c>
      <c r="H30" s="6" t="s">
        <v>96</v>
      </c>
      <c r="I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">
      <c r="F31" s="6"/>
      <c r="G31" s="6"/>
      <c r="H31" s="6"/>
      <c r="I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F32" s="6"/>
      <c r="G32" s="6"/>
      <c r="H32" s="6"/>
      <c r="I32" s="6"/>
      <c r="K32" s="6">
        <f>SUM(K7:K31)</f>
        <v>49</v>
      </c>
      <c r="L32" s="6">
        <f>SUM(L7:L31)</f>
        <v>6</v>
      </c>
      <c r="M32" s="6"/>
      <c r="N32" s="6">
        <f>SUM(N7:N31)</f>
        <v>39</v>
      </c>
      <c r="O32" s="6">
        <f>SUM(O7:O31)</f>
        <v>16</v>
      </c>
      <c r="P32" s="6"/>
      <c r="Q32" s="6">
        <f>SUM(Q7:Q31)</f>
        <v>39</v>
      </c>
      <c r="R32" s="6">
        <f>SUM(R7:R31)</f>
        <v>16</v>
      </c>
      <c r="S32" s="6"/>
    </row>
    <row r="33" spans="6:19" ht="18" x14ac:dyDescent="0.2">
      <c r="F33" s="6"/>
      <c r="G33" s="6"/>
      <c r="H33" s="6"/>
      <c r="I33" s="6"/>
      <c r="K33" s="9" t="s">
        <v>14</v>
      </c>
      <c r="L33" s="9" t="s">
        <v>15</v>
      </c>
      <c r="M33" s="9"/>
      <c r="N33" s="9" t="s">
        <v>14</v>
      </c>
      <c r="O33" s="9" t="s">
        <v>16</v>
      </c>
      <c r="P33" s="9"/>
      <c r="Q33" s="9" t="s">
        <v>19</v>
      </c>
      <c r="R33" s="9" t="s">
        <v>15</v>
      </c>
      <c r="S33" s="9"/>
    </row>
    <row r="34" spans="6:19" x14ac:dyDescent="0.2">
      <c r="F34" s="6"/>
      <c r="G34" s="6"/>
      <c r="H34" s="6"/>
      <c r="I34" s="6"/>
      <c r="K34" s="6"/>
      <c r="L34" s="6"/>
      <c r="M34" s="6"/>
      <c r="N34" s="6"/>
      <c r="O34" s="6"/>
      <c r="P34" s="6"/>
      <c r="Q34" s="6"/>
      <c r="R34" s="6"/>
      <c r="S34" s="6"/>
    </row>
    <row r="35" spans="6:19" x14ac:dyDescent="0.2">
      <c r="F35" s="6"/>
      <c r="G35" s="6"/>
      <c r="H35" s="6"/>
      <c r="I35" s="6"/>
    </row>
    <row r="36" spans="6:19" x14ac:dyDescent="0.2">
      <c r="F36" s="6"/>
      <c r="G36" s="6"/>
      <c r="H36" s="6"/>
      <c r="I36" s="6"/>
    </row>
    <row r="37" spans="6:19" x14ac:dyDescent="0.2">
      <c r="F37" s="6"/>
      <c r="G37" s="6"/>
      <c r="H37" s="6"/>
      <c r="I37" s="6"/>
    </row>
    <row r="38" spans="6:19" x14ac:dyDescent="0.2">
      <c r="F38" s="6"/>
      <c r="G38" s="6"/>
      <c r="H38" s="6"/>
      <c r="I38" s="6"/>
    </row>
    <row r="39" spans="6:19" x14ac:dyDescent="0.2">
      <c r="F39" s="6"/>
      <c r="G39" s="6"/>
      <c r="H39" s="6"/>
      <c r="I39" s="6"/>
    </row>
    <row r="40" spans="6:19" x14ac:dyDescent="0.2">
      <c r="F40" s="6"/>
      <c r="G40" s="6"/>
      <c r="H40" s="6"/>
      <c r="I4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Varsity Results</vt:lpstr>
      <vt:lpstr>Boys Varsity Results</vt:lpstr>
      <vt:lpstr>BOYS Junior Varsity Results</vt:lpstr>
      <vt:lpstr>Girls Junior Varsity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2021-02-13T02:53:27Z</dcterms:created>
  <dcterms:modified xsi:type="dcterms:W3CDTF">2021-02-14T17:00:45Z</dcterms:modified>
</cp:coreProperties>
</file>