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date1904="1" showInkAnnotation="0" autoCompressPictures="0"/>
  <bookViews>
    <workbookView xWindow="8840" yWindow="0" windowWidth="21120" windowHeight="14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N65" i="1"/>
  <c r="E65" i="1"/>
  <c r="N64" i="1"/>
  <c r="E64" i="1"/>
  <c r="N63" i="1"/>
  <c r="E63" i="1"/>
  <c r="N62" i="1"/>
  <c r="E62" i="1"/>
  <c r="N61" i="1"/>
  <c r="E61" i="1"/>
  <c r="N60" i="1"/>
  <c r="E60" i="1"/>
  <c r="N59" i="1"/>
  <c r="E59" i="1"/>
  <c r="E47" i="1"/>
  <c r="E46" i="1"/>
  <c r="E45" i="1"/>
  <c r="E44" i="1"/>
  <c r="E43" i="1"/>
  <c r="E42" i="1"/>
  <c r="N41" i="1"/>
  <c r="E41" i="1"/>
  <c r="N40" i="1"/>
  <c r="E40" i="1"/>
  <c r="N39" i="1"/>
  <c r="E39" i="1"/>
  <c r="N38" i="1"/>
  <c r="E38" i="1"/>
  <c r="N37" i="1"/>
  <c r="E37" i="1"/>
  <c r="N36" i="1"/>
  <c r="E36" i="1"/>
  <c r="N35" i="1"/>
  <c r="E35" i="1"/>
  <c r="N34" i="1"/>
  <c r="E34" i="1"/>
  <c r="N33" i="1"/>
  <c r="E33" i="1"/>
  <c r="N32" i="1"/>
  <c r="E32" i="1"/>
  <c r="N31" i="1"/>
  <c r="E31" i="1"/>
  <c r="N30" i="1"/>
  <c r="E30" i="1"/>
  <c r="N29" i="1"/>
  <c r="E29" i="1"/>
  <c r="N28" i="1"/>
  <c r="E28" i="1"/>
  <c r="N27" i="1"/>
  <c r="E27" i="1"/>
  <c r="N26" i="1"/>
  <c r="E26" i="1"/>
  <c r="N25" i="1"/>
  <c r="E25" i="1"/>
  <c r="N24" i="1"/>
  <c r="E24" i="1"/>
  <c r="N23" i="1"/>
  <c r="E23" i="1"/>
  <c r="N22" i="1"/>
  <c r="E22" i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N9" i="1"/>
  <c r="E9" i="1"/>
  <c r="N8" i="1"/>
  <c r="E8" i="1"/>
  <c r="N7" i="1"/>
  <c r="E7" i="1"/>
</calcChain>
</file>

<file path=xl/sharedStrings.xml><?xml version="1.0" encoding="utf-8"?>
<sst xmlns="http://schemas.openxmlformats.org/spreadsheetml/2006/main" count="875" uniqueCount="402">
  <si>
    <t xml:space="preserve">Roberts </t>
    <phoneticPr fontId="2" type="noConversion"/>
  </si>
  <si>
    <t>Delins</t>
    <phoneticPr fontId="2" type="noConversion"/>
  </si>
  <si>
    <t>Sarles</t>
    <phoneticPr fontId="2" type="noConversion"/>
  </si>
  <si>
    <t>Emmett</t>
    <phoneticPr fontId="2" type="noConversion"/>
  </si>
  <si>
    <t>Sponheim</t>
    <phoneticPr fontId="2" type="noConversion"/>
  </si>
  <si>
    <t>SW</t>
  </si>
  <si>
    <t xml:space="preserve">James </t>
  </si>
  <si>
    <t>Scott</t>
  </si>
  <si>
    <t>DQ (26.31)</t>
  </si>
  <si>
    <t>TJ</t>
    <phoneticPr fontId="2" type="noConversion"/>
  </si>
  <si>
    <t>Phelps</t>
    <phoneticPr fontId="2" type="noConversion"/>
  </si>
  <si>
    <t>Jack</t>
    <phoneticPr fontId="2" type="noConversion"/>
  </si>
  <si>
    <t>Swenson</t>
    <phoneticPr fontId="2" type="noConversion"/>
  </si>
  <si>
    <t>DQ (26.94)</t>
  </si>
  <si>
    <t>Fullerton</t>
    <phoneticPr fontId="2" type="noConversion"/>
  </si>
  <si>
    <t>Peter</t>
  </si>
  <si>
    <t>Christenson</t>
  </si>
  <si>
    <t>DQ (21.65)</t>
  </si>
  <si>
    <t>Rob</t>
  </si>
  <si>
    <t>McKoskey</t>
  </si>
  <si>
    <t>McDonnell</t>
  </si>
  <si>
    <t>Joey</t>
  </si>
  <si>
    <t>Pupel</t>
  </si>
  <si>
    <t>Miles</t>
  </si>
  <si>
    <t>Strommen</t>
  </si>
  <si>
    <t>Michael</t>
  </si>
  <si>
    <t>Woelfel</t>
  </si>
  <si>
    <t>Monday, January 14, 2013</t>
  </si>
  <si>
    <t>Teams: Mpls Alpine; Mpls Southwest; Orono; Mound West-Tonka; Benilde-St. Margaret's</t>
  </si>
  <si>
    <t>Race Results</t>
    <phoneticPr fontId="2" type="noConversion"/>
  </si>
  <si>
    <t>Max</t>
  </si>
  <si>
    <t>Nagel</t>
  </si>
  <si>
    <t>Kasey</t>
  </si>
  <si>
    <t>Desmond</t>
  </si>
  <si>
    <t>Patrick</t>
  </si>
  <si>
    <t>Dunn</t>
  </si>
  <si>
    <t>Charlotte</t>
  </si>
  <si>
    <t>Mahoney-Mosedale</t>
  </si>
  <si>
    <t>Rigert</t>
  </si>
  <si>
    <t>Jenna</t>
  </si>
  <si>
    <t>Lieske</t>
    <phoneticPr fontId="2" type="noConversion"/>
  </si>
  <si>
    <t>Danny</t>
  </si>
  <si>
    <t>Brenk</t>
  </si>
  <si>
    <t>Audrey</t>
    <phoneticPr fontId="2" type="noConversion"/>
  </si>
  <si>
    <t>Martin</t>
    <phoneticPr fontId="2" type="noConversion"/>
  </si>
  <si>
    <t>Trace</t>
  </si>
  <si>
    <t>Delange</t>
  </si>
  <si>
    <t>Lindsay</t>
    <phoneticPr fontId="2" type="noConversion"/>
  </si>
  <si>
    <t>Craft</t>
    <phoneticPr fontId="2" type="noConversion"/>
  </si>
  <si>
    <t xml:space="preserve">Preston </t>
  </si>
  <si>
    <t>Becker</t>
  </si>
  <si>
    <t>Maddie</t>
    <phoneticPr fontId="2" type="noConversion"/>
  </si>
  <si>
    <t>Vill</t>
    <phoneticPr fontId="2" type="noConversion"/>
  </si>
  <si>
    <t>Taran</t>
  </si>
  <si>
    <t>Besant</t>
  </si>
  <si>
    <t>Ali</t>
  </si>
  <si>
    <t>Belzer</t>
  </si>
  <si>
    <t>John</t>
  </si>
  <si>
    <t>Lance</t>
  </si>
  <si>
    <t>Avery</t>
  </si>
  <si>
    <t>Katz</t>
  </si>
  <si>
    <t>Zack</t>
  </si>
  <si>
    <t>Hennen</t>
  </si>
  <si>
    <t>Sarah</t>
  </si>
  <si>
    <t>Steen</t>
  </si>
  <si>
    <t>Nate</t>
  </si>
  <si>
    <t>Emerson</t>
  </si>
  <si>
    <t>Ava</t>
  </si>
  <si>
    <t>Flaskamp</t>
  </si>
  <si>
    <t>Jack</t>
  </si>
  <si>
    <t>Geadelmann</t>
  </si>
  <si>
    <t>Julia</t>
    <phoneticPr fontId="2" type="noConversion"/>
  </si>
  <si>
    <t>DeGeorgeo</t>
    <phoneticPr fontId="2" type="noConversion"/>
  </si>
  <si>
    <t>Tyler</t>
  </si>
  <si>
    <t>Matson</t>
  </si>
  <si>
    <t>Melana</t>
  </si>
  <si>
    <t>Ellingson</t>
  </si>
  <si>
    <t>Eppel</t>
  </si>
  <si>
    <t>Harper</t>
  </si>
  <si>
    <t>Svee</t>
  </si>
  <si>
    <t>Kalthoff</t>
  </si>
  <si>
    <t>Rose</t>
    <phoneticPr fontId="2" type="noConversion"/>
  </si>
  <si>
    <t>Abdo</t>
    <phoneticPr fontId="2" type="noConversion"/>
  </si>
  <si>
    <t>Nick</t>
    <phoneticPr fontId="2" type="noConversion"/>
  </si>
  <si>
    <t>Gabrielson</t>
    <phoneticPr fontId="2" type="noConversion"/>
  </si>
  <si>
    <t>Katie</t>
  </si>
  <si>
    <t>McCormick</t>
  </si>
  <si>
    <t>Luke</t>
    <phoneticPr fontId="2" type="noConversion"/>
  </si>
  <si>
    <t>Eden</t>
    <phoneticPr fontId="2" type="noConversion"/>
  </si>
  <si>
    <t>Rosenbloom</t>
    <phoneticPr fontId="2" type="noConversion"/>
  </si>
  <si>
    <t>Cole</t>
    <phoneticPr fontId="2" type="noConversion"/>
  </si>
  <si>
    <t>Timko</t>
    <phoneticPr fontId="2" type="noConversion"/>
  </si>
  <si>
    <t>Ellen</t>
    <phoneticPr fontId="2" type="noConversion"/>
  </si>
  <si>
    <t>Sheehy</t>
    <phoneticPr fontId="2" type="noConversion"/>
  </si>
  <si>
    <t>John</t>
    <phoneticPr fontId="2" type="noConversion"/>
  </si>
  <si>
    <t>Lazur</t>
    <phoneticPr fontId="2" type="noConversion"/>
  </si>
  <si>
    <t>Tommy</t>
  </si>
  <si>
    <t>Borin</t>
  </si>
  <si>
    <t>BOYS</t>
  </si>
  <si>
    <t>GIRLS</t>
  </si>
  <si>
    <t>JV BOYS</t>
  </si>
  <si>
    <t>Daniel</t>
    <phoneticPr fontId="2" type="noConversion"/>
  </si>
  <si>
    <t>Scal</t>
    <phoneticPr fontId="2" type="noConversion"/>
  </si>
  <si>
    <t>BSM</t>
  </si>
  <si>
    <t>CJ</t>
  </si>
  <si>
    <t>Hoffman</t>
  </si>
  <si>
    <t>DQ (22.26)</t>
  </si>
  <si>
    <t>MAST</t>
  </si>
  <si>
    <t>Nat</t>
    <phoneticPr fontId="2" type="noConversion"/>
  </si>
  <si>
    <t>Carlson</t>
    <phoneticPr fontId="2" type="noConversion"/>
  </si>
  <si>
    <t>Connor</t>
    <phoneticPr fontId="2" type="noConversion"/>
  </si>
  <si>
    <t>Sample</t>
    <phoneticPr fontId="2" type="noConversion"/>
  </si>
  <si>
    <t>Aspenson</t>
    <phoneticPr fontId="2" type="noConversion"/>
  </si>
  <si>
    <t>MWT</t>
  </si>
  <si>
    <t>Gibson</t>
  </si>
  <si>
    <t>Kallstrom</t>
  </si>
  <si>
    <t>DQ (36.95)</t>
  </si>
  <si>
    <t>Hugo</t>
  </si>
  <si>
    <t>Larbi-Cherif</t>
  </si>
  <si>
    <t>DQ (22.21)</t>
  </si>
  <si>
    <t>Appelhof</t>
  </si>
  <si>
    <t>DQ (31.37)</t>
  </si>
  <si>
    <t>ORONO</t>
  </si>
  <si>
    <t>Brayden</t>
    <phoneticPr fontId="2" type="noConversion"/>
  </si>
  <si>
    <t>DQ(21.33)</t>
  </si>
  <si>
    <t>Hanna</t>
  </si>
  <si>
    <t>Brustad</t>
  </si>
  <si>
    <t>Ryan</t>
  </si>
  <si>
    <t>DQ (20.03)</t>
  </si>
  <si>
    <t>Paige</t>
    <phoneticPr fontId="2" type="noConversion"/>
  </si>
  <si>
    <t>Carlson</t>
    <phoneticPr fontId="2" type="noConversion"/>
  </si>
  <si>
    <t>Nick</t>
  </si>
  <si>
    <t>Backes</t>
  </si>
  <si>
    <t>Jane</t>
    <phoneticPr fontId="2" type="noConversion"/>
  </si>
  <si>
    <t>Guidera</t>
    <phoneticPr fontId="2" type="noConversion"/>
  </si>
  <si>
    <t>Andris</t>
  </si>
  <si>
    <t>Delins</t>
  </si>
  <si>
    <t>Marie</t>
  </si>
  <si>
    <t>Schmer-Galunder</t>
  </si>
  <si>
    <t>Jonathon</t>
    <phoneticPr fontId="2" type="noConversion"/>
  </si>
  <si>
    <t>Vick</t>
    <phoneticPr fontId="2" type="noConversion"/>
  </si>
  <si>
    <t>Claire</t>
    <phoneticPr fontId="2" type="noConversion"/>
  </si>
  <si>
    <t>Lancaster</t>
    <phoneticPr fontId="2" type="noConversion"/>
  </si>
  <si>
    <t>Brendan</t>
    <phoneticPr fontId="2" type="noConversion"/>
  </si>
  <si>
    <t>Berg</t>
    <phoneticPr fontId="2" type="noConversion"/>
  </si>
  <si>
    <t>ORONO V</t>
    <phoneticPr fontId="2" type="noConversion"/>
  </si>
  <si>
    <t>Casey</t>
    <phoneticPr fontId="2" type="noConversion"/>
  </si>
  <si>
    <t>Shultz</t>
    <phoneticPr fontId="2" type="noConversion"/>
  </si>
  <si>
    <t>JV Girls</t>
  </si>
  <si>
    <t>FIRST NAME</t>
    <phoneticPr fontId="2" type="noConversion"/>
  </si>
  <si>
    <t>LAST NAME</t>
    <phoneticPr fontId="2" type="noConversion"/>
  </si>
  <si>
    <t>1ST RUN</t>
  </si>
  <si>
    <t>2ND RUN</t>
  </si>
  <si>
    <t>TOTAL</t>
  </si>
  <si>
    <t>BIB #</t>
    <phoneticPr fontId="2" type="noConversion"/>
  </si>
  <si>
    <t>SQUAD</t>
    <phoneticPr fontId="2" type="noConversion"/>
  </si>
  <si>
    <t>Isaac</t>
  </si>
  <si>
    <t>Welsch</t>
  </si>
  <si>
    <t>ORONO JV</t>
    <phoneticPr fontId="2" type="noConversion"/>
  </si>
  <si>
    <t>Mollie</t>
    <phoneticPr fontId="2" type="noConversion"/>
  </si>
  <si>
    <t>McGrann</t>
    <phoneticPr fontId="2" type="noConversion"/>
  </si>
  <si>
    <t>Billy</t>
  </si>
  <si>
    <t>Lundberg</t>
  </si>
  <si>
    <t>BSM JV</t>
    <phoneticPr fontId="2" type="noConversion"/>
  </si>
  <si>
    <t>Shelby</t>
  </si>
  <si>
    <t>Erickson</t>
  </si>
  <si>
    <t>Tully</t>
    <phoneticPr fontId="2" type="noConversion"/>
  </si>
  <si>
    <t>Morrison</t>
    <phoneticPr fontId="2" type="noConversion"/>
  </si>
  <si>
    <t>MAST JV</t>
    <phoneticPr fontId="2" type="noConversion"/>
  </si>
  <si>
    <t>Loran</t>
    <phoneticPr fontId="2" type="noConversion"/>
  </si>
  <si>
    <t>Hawkins</t>
    <phoneticPr fontId="2" type="noConversion"/>
  </si>
  <si>
    <t>Ben</t>
  </si>
  <si>
    <t>Hoxie</t>
  </si>
  <si>
    <t>ORONO JV</t>
    <phoneticPr fontId="2" type="noConversion"/>
  </si>
  <si>
    <t>Lauren</t>
    <phoneticPr fontId="2" type="noConversion"/>
  </si>
  <si>
    <t>Johnson</t>
    <phoneticPr fontId="2" type="noConversion"/>
  </si>
  <si>
    <t>David</t>
    <phoneticPr fontId="2" type="noConversion"/>
  </si>
  <si>
    <t>Anderson</t>
    <phoneticPr fontId="2" type="noConversion"/>
  </si>
  <si>
    <t xml:space="preserve">Mikaela </t>
  </si>
  <si>
    <t>Potter</t>
  </si>
  <si>
    <t>Darragh</t>
  </si>
  <si>
    <t>Cutter</t>
  </si>
  <si>
    <t>Brown</t>
  </si>
  <si>
    <t>Cole</t>
  </si>
  <si>
    <t>Carlston</t>
  </si>
  <si>
    <t xml:space="preserve">Kate </t>
  </si>
  <si>
    <t>Fraser</t>
  </si>
  <si>
    <t>Paul</t>
    <phoneticPr fontId="2" type="noConversion"/>
  </si>
  <si>
    <t>Anna</t>
  </si>
  <si>
    <t>Patterson</t>
  </si>
  <si>
    <t>Boshwitz</t>
    <phoneticPr fontId="2" type="noConversion"/>
  </si>
  <si>
    <t>Mara</t>
    <phoneticPr fontId="2" type="noConversion"/>
  </si>
  <si>
    <t>Holm</t>
    <phoneticPr fontId="2" type="noConversion"/>
  </si>
  <si>
    <t>DQ (44.66)</t>
  </si>
  <si>
    <t>Loftesnes</t>
    <phoneticPr fontId="2" type="noConversion"/>
  </si>
  <si>
    <t>Megan</t>
  </si>
  <si>
    <t>Beh</t>
  </si>
  <si>
    <t xml:space="preserve"> Callaghan</t>
  </si>
  <si>
    <t xml:space="preserve"> Commers</t>
  </si>
  <si>
    <t>BSM V</t>
    <phoneticPr fontId="2" type="noConversion"/>
  </si>
  <si>
    <t>Jillian</t>
  </si>
  <si>
    <t>Hanlin</t>
  </si>
  <si>
    <t>Alex</t>
  </si>
  <si>
    <t>Robbins</t>
  </si>
  <si>
    <t>Maria</t>
  </si>
  <si>
    <t>Anderson</t>
  </si>
  <si>
    <t>Oliver</t>
  </si>
  <si>
    <t>Berglund</t>
  </si>
  <si>
    <t>Shauna</t>
  </si>
  <si>
    <t>Hans</t>
  </si>
  <si>
    <t>Frances</t>
    <phoneticPr fontId="2" type="noConversion"/>
  </si>
  <si>
    <t>Carroll</t>
    <phoneticPr fontId="2" type="noConversion"/>
  </si>
  <si>
    <t>Sean</t>
    <phoneticPr fontId="2" type="noConversion"/>
  </si>
  <si>
    <t>Kunstman</t>
    <phoneticPr fontId="2" type="noConversion"/>
  </si>
  <si>
    <t>Abby</t>
    <phoneticPr fontId="2" type="noConversion"/>
  </si>
  <si>
    <t>Joe</t>
  </si>
  <si>
    <t>Dertinger</t>
  </si>
  <si>
    <t>Shannon</t>
  </si>
  <si>
    <t>Clancy</t>
  </si>
  <si>
    <t>Evan</t>
  </si>
  <si>
    <t>Richter</t>
  </si>
  <si>
    <t>Donelle</t>
  </si>
  <si>
    <t>Strand</t>
    <phoneticPr fontId="2" type="noConversion"/>
  </si>
  <si>
    <t>Tiana</t>
  </si>
  <si>
    <t>Blix</t>
  </si>
  <si>
    <t>Hanna</t>
    <phoneticPr fontId="2" type="noConversion"/>
  </si>
  <si>
    <t>McDonald</t>
    <phoneticPr fontId="2" type="noConversion"/>
  </si>
  <si>
    <t>Nathan</t>
    <phoneticPr fontId="2" type="noConversion"/>
  </si>
  <si>
    <t>Goldman</t>
    <phoneticPr fontId="2" type="noConversion"/>
  </si>
  <si>
    <t>Frankie</t>
  </si>
  <si>
    <t>Vochko</t>
  </si>
  <si>
    <t>DNS</t>
  </si>
  <si>
    <t>XXXXX</t>
  </si>
  <si>
    <t>Jon</t>
    <phoneticPr fontId="2" type="noConversion"/>
  </si>
  <si>
    <t>Helen</t>
    <phoneticPr fontId="2" type="noConversion"/>
  </si>
  <si>
    <t>McDonnell</t>
    <phoneticPr fontId="2" type="noConversion"/>
  </si>
  <si>
    <t>DQ (24.51)</t>
  </si>
  <si>
    <t>Alastair</t>
    <phoneticPr fontId="2" type="noConversion"/>
  </si>
  <si>
    <t>Streitz</t>
    <phoneticPr fontId="2" type="noConversion"/>
  </si>
  <si>
    <t>Lucy</t>
    <phoneticPr fontId="2" type="noConversion"/>
  </si>
  <si>
    <t>Kearney</t>
    <phoneticPr fontId="2" type="noConversion"/>
  </si>
  <si>
    <t>Griffin</t>
    <phoneticPr fontId="2" type="noConversion"/>
  </si>
  <si>
    <t>Noerenberg</t>
    <phoneticPr fontId="2" type="noConversion"/>
  </si>
  <si>
    <t>Setchell</t>
  </si>
  <si>
    <t>Griffin</t>
    <phoneticPr fontId="2" type="noConversion"/>
  </si>
  <si>
    <t>Armin</t>
  </si>
  <si>
    <t>MAST V</t>
    <phoneticPr fontId="2" type="noConversion"/>
  </si>
  <si>
    <t>Paige</t>
    <phoneticPr fontId="2" type="noConversion"/>
  </si>
  <si>
    <t>Alampi</t>
    <phoneticPr fontId="2" type="noConversion"/>
  </si>
  <si>
    <t>Matthew</t>
  </si>
  <si>
    <t>Tucker</t>
  </si>
  <si>
    <t>Jordan</t>
  </si>
  <si>
    <t>Sims</t>
  </si>
  <si>
    <t>DQ (19.82)</t>
  </si>
  <si>
    <t>Sam</t>
    <phoneticPr fontId="2" type="noConversion"/>
  </si>
  <si>
    <t>James</t>
    <phoneticPr fontId="2" type="noConversion"/>
  </si>
  <si>
    <t>DNF</t>
  </si>
  <si>
    <t>Eva</t>
    <phoneticPr fontId="2" type="noConversion"/>
  </si>
  <si>
    <t>Ben</t>
    <phoneticPr fontId="2" type="noConversion"/>
  </si>
  <si>
    <t>Calvit</t>
    <phoneticPr fontId="2" type="noConversion"/>
  </si>
  <si>
    <t>Nicole</t>
    <phoneticPr fontId="2" type="noConversion"/>
  </si>
  <si>
    <t>Anderson</t>
    <phoneticPr fontId="2" type="noConversion"/>
  </si>
  <si>
    <t>Alex</t>
    <phoneticPr fontId="2" type="noConversion"/>
  </si>
  <si>
    <t>Turner</t>
    <phoneticPr fontId="2" type="noConversion"/>
  </si>
  <si>
    <t>DQ(24.24)</t>
  </si>
  <si>
    <t>Anna</t>
    <phoneticPr fontId="2" type="noConversion"/>
  </si>
  <si>
    <t>Cummings-Krueger</t>
    <phoneticPr fontId="2" type="noConversion"/>
  </si>
  <si>
    <t>Hoeft</t>
    <phoneticPr fontId="2" type="noConversion"/>
  </si>
  <si>
    <t>Isabel</t>
    <phoneticPr fontId="2" type="noConversion"/>
  </si>
  <si>
    <t>Berg</t>
    <phoneticPr fontId="2" type="noConversion"/>
  </si>
  <si>
    <t>Jack</t>
    <phoneticPr fontId="2" type="noConversion"/>
  </si>
  <si>
    <t>Gillund</t>
    <phoneticPr fontId="2" type="noConversion"/>
  </si>
  <si>
    <t>BSM V</t>
    <phoneticPr fontId="2" type="noConversion"/>
  </si>
  <si>
    <t>Annalise</t>
  </si>
  <si>
    <t>LeJeune</t>
  </si>
  <si>
    <t>Jack</t>
    <phoneticPr fontId="2" type="noConversion"/>
  </si>
  <si>
    <t>Ryan</t>
    <phoneticPr fontId="2" type="noConversion"/>
  </si>
  <si>
    <t>Dudley</t>
    <phoneticPr fontId="2" type="noConversion"/>
  </si>
  <si>
    <t>Helen</t>
    <phoneticPr fontId="2" type="noConversion"/>
  </si>
  <si>
    <t>Carroll</t>
    <phoneticPr fontId="2" type="noConversion"/>
  </si>
  <si>
    <t>Ryan</t>
    <phoneticPr fontId="2" type="noConversion"/>
  </si>
  <si>
    <t>William</t>
    <phoneticPr fontId="2" type="noConversion"/>
  </si>
  <si>
    <t>Kirkpatrick</t>
    <phoneticPr fontId="2" type="noConversion"/>
  </si>
  <si>
    <t>MWT V</t>
    <phoneticPr fontId="2" type="noConversion"/>
  </si>
  <si>
    <t>Delaney</t>
  </si>
  <si>
    <t>Johnson</t>
  </si>
  <si>
    <t>William</t>
    <phoneticPr fontId="2" type="noConversion"/>
  </si>
  <si>
    <t>Daniel</t>
    <phoneticPr fontId="2" type="noConversion"/>
  </si>
  <si>
    <t>Fisher</t>
    <phoneticPr fontId="2" type="noConversion"/>
  </si>
  <si>
    <t>MAST V</t>
    <phoneticPr fontId="2" type="noConversion"/>
  </si>
  <si>
    <t>Devoney</t>
    <phoneticPr fontId="2" type="noConversion"/>
  </si>
  <si>
    <t>Sele</t>
    <phoneticPr fontId="2" type="noConversion"/>
  </si>
  <si>
    <t>Daniel</t>
    <phoneticPr fontId="2" type="noConversion"/>
  </si>
  <si>
    <t>Fisher</t>
    <phoneticPr fontId="2" type="noConversion"/>
  </si>
  <si>
    <t>Jacob</t>
    <phoneticPr fontId="2" type="noConversion"/>
  </si>
  <si>
    <t>Sterling</t>
    <phoneticPr fontId="2" type="noConversion"/>
  </si>
  <si>
    <t>Mackenzie</t>
  </si>
  <si>
    <t>Swanson</t>
  </si>
  <si>
    <t>Soren</t>
    <phoneticPr fontId="2" type="noConversion"/>
  </si>
  <si>
    <t>Walljasper</t>
    <phoneticPr fontId="2" type="noConversion"/>
  </si>
  <si>
    <t>Margeaux</t>
    <phoneticPr fontId="2" type="noConversion"/>
  </si>
  <si>
    <t>Dittrich</t>
    <phoneticPr fontId="2" type="noConversion"/>
  </si>
  <si>
    <t>Soren</t>
    <phoneticPr fontId="2" type="noConversion"/>
  </si>
  <si>
    <t>Walljasper</t>
    <phoneticPr fontId="2" type="noConversion"/>
  </si>
  <si>
    <t xml:space="preserve">Michael </t>
  </si>
  <si>
    <t>Black</t>
  </si>
  <si>
    <t>ORONO V</t>
    <phoneticPr fontId="2" type="noConversion"/>
  </si>
  <si>
    <t>Lottie</t>
    <phoneticPr fontId="2" type="noConversion"/>
  </si>
  <si>
    <t>James</t>
    <phoneticPr fontId="2" type="noConversion"/>
  </si>
  <si>
    <t>Matt</t>
  </si>
  <si>
    <t>Yazvec</t>
  </si>
  <si>
    <t>MWT V</t>
    <phoneticPr fontId="2" type="noConversion"/>
  </si>
  <si>
    <t>Vanessa</t>
  </si>
  <si>
    <t>Livermore</t>
  </si>
  <si>
    <t>Kyle</t>
  </si>
  <si>
    <t>MWT V</t>
    <phoneticPr fontId="2" type="noConversion"/>
  </si>
  <si>
    <t>Sara</t>
  </si>
  <si>
    <t>Jones</t>
  </si>
  <si>
    <t>Adam</t>
    <phoneticPr fontId="2" type="noConversion"/>
  </si>
  <si>
    <t>Aasen</t>
    <phoneticPr fontId="2" type="noConversion"/>
  </si>
  <si>
    <t>Emma</t>
    <phoneticPr fontId="2" type="noConversion"/>
  </si>
  <si>
    <t>Daggett</t>
    <phoneticPr fontId="2" type="noConversion"/>
  </si>
  <si>
    <t>Kyle</t>
    <phoneticPr fontId="2" type="noConversion"/>
  </si>
  <si>
    <t>Cadwallader</t>
    <phoneticPr fontId="2" type="noConversion"/>
  </si>
  <si>
    <t>Katy</t>
  </si>
  <si>
    <t>Wetherille</t>
  </si>
  <si>
    <t xml:space="preserve">Adam </t>
  </si>
  <si>
    <t>Abrams</t>
  </si>
  <si>
    <t>MAST V</t>
    <phoneticPr fontId="2" type="noConversion"/>
  </si>
  <si>
    <t>Ella</t>
  </si>
  <si>
    <t>Counihan</t>
  </si>
  <si>
    <t>Remy</t>
    <phoneticPr fontId="2" type="noConversion"/>
  </si>
  <si>
    <t>Mistral</t>
    <phoneticPr fontId="2" type="noConversion"/>
  </si>
  <si>
    <t>Kyrie</t>
  </si>
  <si>
    <t>Maloney</t>
  </si>
  <si>
    <t>Remy</t>
    <phoneticPr fontId="2" type="noConversion"/>
  </si>
  <si>
    <t>Mistral</t>
    <phoneticPr fontId="2" type="noConversion"/>
  </si>
  <si>
    <t>Finn</t>
    <phoneticPr fontId="2" type="noConversion"/>
  </si>
  <si>
    <t>Hill</t>
  </si>
  <si>
    <t>Chair</t>
  </si>
  <si>
    <t>Varisty Girls</t>
  </si>
  <si>
    <t>FIRST NAME</t>
    <phoneticPr fontId="2" type="noConversion"/>
  </si>
  <si>
    <t>LAST NAME</t>
    <phoneticPr fontId="2" type="noConversion"/>
  </si>
  <si>
    <t>1st Run</t>
  </si>
  <si>
    <t>2nd Run</t>
  </si>
  <si>
    <t>Total</t>
  </si>
  <si>
    <t>PLACE</t>
  </si>
  <si>
    <t>BIB #</t>
    <phoneticPr fontId="2" type="noConversion"/>
  </si>
  <si>
    <t>SQUAD</t>
    <phoneticPr fontId="2" type="noConversion"/>
  </si>
  <si>
    <t>Arthur</t>
  </si>
  <si>
    <t>Boyle</t>
  </si>
  <si>
    <t>SW V</t>
    <phoneticPr fontId="2" type="noConversion"/>
  </si>
  <si>
    <t>Molly</t>
    <phoneticPr fontId="2" type="noConversion"/>
  </si>
  <si>
    <t>Carolan</t>
    <phoneticPr fontId="2" type="noConversion"/>
  </si>
  <si>
    <t>Morgan</t>
    <phoneticPr fontId="2" type="noConversion"/>
  </si>
  <si>
    <t>Shields</t>
    <phoneticPr fontId="2" type="noConversion"/>
  </si>
  <si>
    <t>BSM V</t>
    <phoneticPr fontId="2" type="noConversion"/>
  </si>
  <si>
    <t>Mary Grace</t>
  </si>
  <si>
    <t>Arndt</t>
  </si>
  <si>
    <t>Morgan</t>
    <phoneticPr fontId="2" type="noConversion"/>
  </si>
  <si>
    <t>Shields</t>
    <phoneticPr fontId="2" type="noConversion"/>
  </si>
  <si>
    <t xml:space="preserve">Matthew </t>
    <phoneticPr fontId="2" type="noConversion"/>
  </si>
  <si>
    <t>Polland</t>
    <phoneticPr fontId="2" type="noConversion"/>
  </si>
  <si>
    <t>BSM V</t>
    <phoneticPr fontId="2" type="noConversion"/>
  </si>
  <si>
    <t>Kate</t>
  </si>
  <si>
    <t>Murnane</t>
  </si>
  <si>
    <t xml:space="preserve">George </t>
    <phoneticPr fontId="2" type="noConversion"/>
  </si>
  <si>
    <t>Thome</t>
    <phoneticPr fontId="2" type="noConversion"/>
  </si>
  <si>
    <t>SW V</t>
    <phoneticPr fontId="2" type="noConversion"/>
  </si>
  <si>
    <t>Mackenna</t>
    <phoneticPr fontId="2" type="noConversion"/>
  </si>
  <si>
    <t>Savage</t>
    <phoneticPr fontId="2" type="noConversion"/>
  </si>
  <si>
    <t>Christian</t>
    <phoneticPr fontId="2" type="noConversion"/>
  </si>
  <si>
    <t>Hedrick</t>
    <phoneticPr fontId="2" type="noConversion"/>
  </si>
  <si>
    <t>Andrea</t>
    <phoneticPr fontId="2" type="noConversion"/>
  </si>
  <si>
    <t>Jackson</t>
  </si>
  <si>
    <t>Fortney</t>
  </si>
  <si>
    <t>Eleanor</t>
    <phoneticPr fontId="2" type="noConversion"/>
  </si>
  <si>
    <t>Goodnow</t>
    <phoneticPr fontId="2" type="noConversion"/>
  </si>
  <si>
    <t xml:space="preserve">Willie </t>
  </si>
  <si>
    <t>Maahs</t>
  </si>
  <si>
    <t>ORONO V</t>
    <phoneticPr fontId="2" type="noConversion"/>
  </si>
  <si>
    <t>Catherine</t>
    <phoneticPr fontId="2" type="noConversion"/>
  </si>
  <si>
    <t>Fraser</t>
    <phoneticPr fontId="2" type="noConversion"/>
  </si>
  <si>
    <t>Jeremy</t>
    <phoneticPr fontId="2" type="noConversion"/>
  </si>
  <si>
    <t>Mitchell</t>
    <phoneticPr fontId="2" type="noConversion"/>
  </si>
  <si>
    <t>Ellie</t>
    <phoneticPr fontId="2" type="noConversion"/>
  </si>
  <si>
    <t>Kirkpatrick</t>
    <phoneticPr fontId="2" type="noConversion"/>
  </si>
  <si>
    <t>Mack</t>
  </si>
  <si>
    <t>Thaden</t>
  </si>
  <si>
    <t>MAST V</t>
    <phoneticPr fontId="2" type="noConversion"/>
  </si>
  <si>
    <t>Sophie</t>
    <phoneticPr fontId="2" type="noConversion"/>
  </si>
  <si>
    <t>Hedrick</t>
    <phoneticPr fontId="2" type="noConversion"/>
  </si>
  <si>
    <t>Frank</t>
  </si>
  <si>
    <t>Torvik</t>
  </si>
  <si>
    <t>SW V</t>
    <phoneticPr fontId="2" type="noConversion"/>
  </si>
  <si>
    <t>Maggie</t>
    <phoneticPr fontId="2" type="noConversion"/>
  </si>
  <si>
    <t>Noun</t>
    <phoneticPr fontId="2" type="noConversion"/>
  </si>
  <si>
    <t>Seth</t>
    <phoneticPr fontId="2" type="noConversion"/>
  </si>
  <si>
    <t>Koepcke</t>
    <phoneticPr fontId="2" type="noConversion"/>
  </si>
  <si>
    <t>Margot</t>
    <phoneticPr fontId="2" type="noConversion"/>
  </si>
  <si>
    <t>Franchett</t>
    <phoneticPr fontId="2" type="noConversion"/>
  </si>
  <si>
    <t>Michael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</si>
</sst>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1"/>
      <name val="Times New Roman"/>
    </font>
    <font>
      <sz val="11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workbookViewId="0">
      <selection activeCell="A2" sqref="A2"/>
    </sheetView>
  </sheetViews>
  <sheetFormatPr baseColWidth="10" defaultRowHeight="13" x14ac:dyDescent="0"/>
  <sheetData>
    <row r="1" spans="1:17" ht="15">
      <c r="A1" s="13" t="s">
        <v>29</v>
      </c>
    </row>
    <row r="2" spans="1:17" ht="15">
      <c r="A2" s="13" t="s">
        <v>27</v>
      </c>
    </row>
    <row r="3" spans="1:17" ht="15">
      <c r="A3" s="13" t="s">
        <v>28</v>
      </c>
    </row>
    <row r="5" spans="1:17">
      <c r="A5" s="1"/>
      <c r="B5" s="1"/>
      <c r="C5" s="2" t="s">
        <v>338</v>
      </c>
      <c r="D5" t="s">
        <v>339</v>
      </c>
      <c r="H5" s="3" t="s">
        <v>340</v>
      </c>
      <c r="I5" s="1"/>
      <c r="J5" s="1"/>
      <c r="K5" s="1"/>
      <c r="L5" t="s">
        <v>339</v>
      </c>
      <c r="M5" t="s">
        <v>338</v>
      </c>
      <c r="N5" s="1"/>
      <c r="P5" s="1"/>
      <c r="Q5" s="1"/>
    </row>
    <row r="6" spans="1:17">
      <c r="A6" s="1" t="s">
        <v>341</v>
      </c>
      <c r="B6" s="1" t="s">
        <v>342</v>
      </c>
      <c r="C6" s="1" t="s">
        <v>343</v>
      </c>
      <c r="D6" s="1" t="s">
        <v>344</v>
      </c>
      <c r="E6" s="1" t="s">
        <v>345</v>
      </c>
      <c r="F6" s="1" t="s">
        <v>346</v>
      </c>
      <c r="G6" s="1"/>
      <c r="H6" s="3" t="s">
        <v>347</v>
      </c>
      <c r="I6" s="1" t="s">
        <v>348</v>
      </c>
      <c r="J6" s="1" t="s">
        <v>341</v>
      </c>
      <c r="K6" s="1" t="s">
        <v>342</v>
      </c>
      <c r="L6" s="1" t="s">
        <v>343</v>
      </c>
      <c r="M6" s="1" t="s">
        <v>344</v>
      </c>
      <c r="N6" s="1" t="s">
        <v>345</v>
      </c>
      <c r="O6" s="1" t="s">
        <v>346</v>
      </c>
      <c r="P6" s="1" t="s">
        <v>341</v>
      </c>
      <c r="Q6" s="1" t="s">
        <v>342</v>
      </c>
    </row>
    <row r="7" spans="1:17">
      <c r="A7" s="4" t="s">
        <v>349</v>
      </c>
      <c r="B7" s="4" t="s">
        <v>350</v>
      </c>
      <c r="C7">
        <v>16.03</v>
      </c>
      <c r="D7">
        <v>15.37</v>
      </c>
      <c r="E7" s="5">
        <f t="shared" ref="E7:E47" si="0">SUM(C7:D7)</f>
        <v>31.4</v>
      </c>
      <c r="F7" s="6">
        <v>1</v>
      </c>
      <c r="H7" s="7">
        <v>204</v>
      </c>
      <c r="I7" s="4" t="s">
        <v>351</v>
      </c>
      <c r="J7" s="4" t="s">
        <v>352</v>
      </c>
      <c r="K7" s="4" t="s">
        <v>353</v>
      </c>
      <c r="L7" s="5">
        <v>17.2</v>
      </c>
      <c r="M7" s="5">
        <v>18.5</v>
      </c>
      <c r="N7" s="5">
        <f t="shared" ref="N7:N41" si="1">SUM(L7:M7)</f>
        <v>35.700000000000003</v>
      </c>
      <c r="O7" s="6">
        <v>1</v>
      </c>
      <c r="P7" s="4" t="s">
        <v>349</v>
      </c>
      <c r="Q7" s="4" t="s">
        <v>350</v>
      </c>
    </row>
    <row r="8" spans="1:17">
      <c r="A8" s="4" t="s">
        <v>354</v>
      </c>
      <c r="B8" s="4" t="s">
        <v>355</v>
      </c>
      <c r="C8">
        <v>16.579999999999998</v>
      </c>
      <c r="D8">
        <v>16.18</v>
      </c>
      <c r="E8">
        <f t="shared" si="0"/>
        <v>32.76</v>
      </c>
      <c r="F8" s="6">
        <v>2</v>
      </c>
      <c r="H8" s="7">
        <v>240</v>
      </c>
      <c r="I8" s="4" t="s">
        <v>356</v>
      </c>
      <c r="J8" s="4" t="s">
        <v>357</v>
      </c>
      <c r="K8" s="4" t="s">
        <v>358</v>
      </c>
      <c r="L8">
        <v>17.66</v>
      </c>
      <c r="M8">
        <v>19.440000000000001</v>
      </c>
      <c r="N8" s="5">
        <f t="shared" si="1"/>
        <v>37.1</v>
      </c>
      <c r="O8" s="6">
        <v>2</v>
      </c>
      <c r="P8" s="4" t="s">
        <v>359</v>
      </c>
      <c r="Q8" s="4" t="s">
        <v>360</v>
      </c>
    </row>
    <row r="9" spans="1:17">
      <c r="A9" s="4" t="s">
        <v>361</v>
      </c>
      <c r="B9" s="4" t="s">
        <v>362</v>
      </c>
      <c r="C9">
        <v>17.25</v>
      </c>
      <c r="D9">
        <v>15.91</v>
      </c>
      <c r="E9">
        <f t="shared" si="0"/>
        <v>33.159999999999997</v>
      </c>
      <c r="F9" s="6">
        <v>3</v>
      </c>
      <c r="H9" s="7">
        <v>210</v>
      </c>
      <c r="I9" s="4" t="s">
        <v>363</v>
      </c>
      <c r="J9" s="4" t="s">
        <v>364</v>
      </c>
      <c r="K9" s="4" t="s">
        <v>365</v>
      </c>
      <c r="L9">
        <v>17.71</v>
      </c>
      <c r="M9">
        <v>19.399999999999999</v>
      </c>
      <c r="N9">
        <f t="shared" si="1"/>
        <v>37.11</v>
      </c>
      <c r="O9" s="6">
        <v>3</v>
      </c>
      <c r="P9" s="4" t="s">
        <v>361</v>
      </c>
      <c r="Q9" s="4" t="s">
        <v>362</v>
      </c>
    </row>
    <row r="10" spans="1:17">
      <c r="A10" s="4" t="s">
        <v>366</v>
      </c>
      <c r="B10" s="4" t="s">
        <v>367</v>
      </c>
      <c r="C10">
        <v>17.79</v>
      </c>
      <c r="D10">
        <v>15.69</v>
      </c>
      <c r="E10">
        <f t="shared" si="0"/>
        <v>33.479999999999997</v>
      </c>
      <c r="F10" s="6">
        <v>4</v>
      </c>
      <c r="H10" s="7">
        <v>209</v>
      </c>
      <c r="I10" s="4" t="s">
        <v>368</v>
      </c>
      <c r="J10" s="4" t="s">
        <v>369</v>
      </c>
      <c r="K10" s="4" t="s">
        <v>370</v>
      </c>
      <c r="L10">
        <v>17.82</v>
      </c>
      <c r="M10">
        <v>19.54</v>
      </c>
      <c r="N10">
        <f t="shared" si="1"/>
        <v>37.36</v>
      </c>
      <c r="O10" s="6">
        <v>4</v>
      </c>
      <c r="P10" s="4" t="s">
        <v>366</v>
      </c>
      <c r="Q10" s="4" t="s">
        <v>367</v>
      </c>
    </row>
    <row r="11" spans="1:17">
      <c r="A11" s="4" t="s">
        <v>371</v>
      </c>
      <c r="B11" s="4" t="s">
        <v>372</v>
      </c>
      <c r="C11">
        <v>17.53</v>
      </c>
      <c r="D11">
        <v>16.34</v>
      </c>
      <c r="E11">
        <f t="shared" si="0"/>
        <v>33.870000000000005</v>
      </c>
      <c r="F11" s="6">
        <v>5</v>
      </c>
      <c r="H11" s="7">
        <v>214</v>
      </c>
      <c r="I11" s="4" t="s">
        <v>368</v>
      </c>
      <c r="J11" s="4" t="s">
        <v>373</v>
      </c>
      <c r="K11" s="4" t="s">
        <v>370</v>
      </c>
      <c r="L11">
        <v>18.18</v>
      </c>
      <c r="M11">
        <v>19.670000000000002</v>
      </c>
      <c r="N11">
        <f t="shared" si="1"/>
        <v>37.85</v>
      </c>
      <c r="O11" s="6">
        <v>5</v>
      </c>
      <c r="P11" s="4" t="s">
        <v>371</v>
      </c>
      <c r="Q11" s="4" t="s">
        <v>372</v>
      </c>
    </row>
    <row r="12" spans="1:17">
      <c r="A12" s="4" t="s">
        <v>374</v>
      </c>
      <c r="B12" s="4" t="s">
        <v>375</v>
      </c>
      <c r="C12">
        <v>17.64</v>
      </c>
      <c r="D12">
        <v>16.739999999999998</v>
      </c>
      <c r="E12">
        <f t="shared" si="0"/>
        <v>34.379999999999995</v>
      </c>
      <c r="F12" s="6">
        <v>6</v>
      </c>
      <c r="H12" s="7">
        <v>219</v>
      </c>
      <c r="I12" s="4" t="s">
        <v>368</v>
      </c>
      <c r="J12" s="4" t="s">
        <v>376</v>
      </c>
      <c r="K12" s="4" t="s">
        <v>377</v>
      </c>
      <c r="L12">
        <v>18.64</v>
      </c>
      <c r="M12" s="5">
        <v>20.7</v>
      </c>
      <c r="N12">
        <f t="shared" si="1"/>
        <v>39.340000000000003</v>
      </c>
      <c r="O12" s="6">
        <v>6</v>
      </c>
      <c r="P12" s="4" t="s">
        <v>374</v>
      </c>
      <c r="Q12" s="4" t="s">
        <v>375</v>
      </c>
    </row>
    <row r="13" spans="1:17">
      <c r="A13" s="4" t="s">
        <v>378</v>
      </c>
      <c r="B13" s="4" t="s">
        <v>379</v>
      </c>
      <c r="C13">
        <v>17.489999999999998</v>
      </c>
      <c r="D13">
        <v>17.28</v>
      </c>
      <c r="E13">
        <f t="shared" si="0"/>
        <v>34.769999999999996</v>
      </c>
      <c r="F13" s="6">
        <v>7</v>
      </c>
      <c r="H13" s="7">
        <v>208</v>
      </c>
      <c r="I13" s="4" t="s">
        <v>380</v>
      </c>
      <c r="J13" s="4" t="s">
        <v>381</v>
      </c>
      <c r="K13" s="4" t="s">
        <v>382</v>
      </c>
      <c r="L13">
        <v>18.71</v>
      </c>
      <c r="M13" s="5">
        <v>21.3</v>
      </c>
      <c r="N13">
        <f t="shared" si="1"/>
        <v>40.010000000000005</v>
      </c>
      <c r="O13" s="6">
        <v>7</v>
      </c>
      <c r="P13" s="4" t="s">
        <v>378</v>
      </c>
      <c r="Q13" s="4" t="s">
        <v>379</v>
      </c>
    </row>
    <row r="14" spans="1:17">
      <c r="A14" s="4" t="s">
        <v>383</v>
      </c>
      <c r="B14" s="4" t="s">
        <v>384</v>
      </c>
      <c r="C14">
        <v>17.93</v>
      </c>
      <c r="D14">
        <v>16.98</v>
      </c>
      <c r="E14">
        <f t="shared" si="0"/>
        <v>34.909999999999997</v>
      </c>
      <c r="F14" s="6">
        <v>8</v>
      </c>
      <c r="H14" s="7">
        <v>229</v>
      </c>
      <c r="I14" s="4" t="s">
        <v>368</v>
      </c>
      <c r="J14" s="4" t="s">
        <v>385</v>
      </c>
      <c r="K14" s="4" t="s">
        <v>386</v>
      </c>
      <c r="L14">
        <v>19.27</v>
      </c>
      <c r="M14">
        <v>20.96</v>
      </c>
      <c r="N14">
        <f t="shared" si="1"/>
        <v>40.230000000000004</v>
      </c>
      <c r="O14" s="6">
        <v>8</v>
      </c>
      <c r="P14" s="4" t="s">
        <v>383</v>
      </c>
      <c r="Q14" s="4" t="s">
        <v>384</v>
      </c>
    </row>
    <row r="15" spans="1:17">
      <c r="A15" s="4" t="s">
        <v>387</v>
      </c>
      <c r="B15" s="4" t="s">
        <v>388</v>
      </c>
      <c r="C15" s="5">
        <v>18.5</v>
      </c>
      <c r="D15">
        <v>17.510000000000002</v>
      </c>
      <c r="E15">
        <f t="shared" si="0"/>
        <v>36.010000000000005</v>
      </c>
      <c r="F15" s="6">
        <v>9</v>
      </c>
      <c r="H15" s="7">
        <v>201</v>
      </c>
      <c r="I15" s="4" t="s">
        <v>389</v>
      </c>
      <c r="J15" s="4" t="s">
        <v>390</v>
      </c>
      <c r="K15" s="4" t="s">
        <v>391</v>
      </c>
      <c r="L15">
        <v>18.78</v>
      </c>
      <c r="M15">
        <v>21.52</v>
      </c>
      <c r="N15" s="5">
        <f t="shared" si="1"/>
        <v>40.299999999999997</v>
      </c>
      <c r="O15" s="6">
        <v>9</v>
      </c>
      <c r="P15" s="4" t="s">
        <v>387</v>
      </c>
      <c r="Q15" s="4" t="s">
        <v>388</v>
      </c>
    </row>
    <row r="16" spans="1:17">
      <c r="A16" s="4" t="s">
        <v>392</v>
      </c>
      <c r="B16" s="4" t="s">
        <v>393</v>
      </c>
      <c r="C16">
        <v>18.75</v>
      </c>
      <c r="D16" s="5">
        <v>17.399999999999999</v>
      </c>
      <c r="E16">
        <f t="shared" si="0"/>
        <v>36.15</v>
      </c>
      <c r="F16" s="6">
        <v>10</v>
      </c>
      <c r="H16" s="7">
        <v>224</v>
      </c>
      <c r="I16" s="4" t="s">
        <v>394</v>
      </c>
      <c r="J16" s="4" t="s">
        <v>395</v>
      </c>
      <c r="K16" s="4" t="s">
        <v>396</v>
      </c>
      <c r="L16">
        <v>19.25</v>
      </c>
      <c r="M16" s="5">
        <v>21.4</v>
      </c>
      <c r="N16">
        <f t="shared" si="1"/>
        <v>40.65</v>
      </c>
      <c r="O16" s="6">
        <v>10</v>
      </c>
      <c r="P16" s="4" t="s">
        <v>392</v>
      </c>
      <c r="Q16" s="4" t="s">
        <v>393</v>
      </c>
    </row>
    <row r="17" spans="1:17">
      <c r="A17" s="4" t="s">
        <v>397</v>
      </c>
      <c r="B17" s="4" t="s">
        <v>398</v>
      </c>
      <c r="C17">
        <v>18.829999999999998</v>
      </c>
      <c r="D17">
        <v>17.690000000000001</v>
      </c>
      <c r="E17">
        <f t="shared" si="0"/>
        <v>36.519999999999996</v>
      </c>
      <c r="F17" s="6">
        <v>11</v>
      </c>
      <c r="H17" s="7">
        <v>211</v>
      </c>
      <c r="I17" s="4" t="s">
        <v>389</v>
      </c>
      <c r="J17" s="4" t="s">
        <v>399</v>
      </c>
      <c r="K17" s="4" t="s">
        <v>400</v>
      </c>
      <c r="L17">
        <v>19.670000000000002</v>
      </c>
      <c r="M17">
        <v>21.35</v>
      </c>
      <c r="N17">
        <f t="shared" si="1"/>
        <v>41.02</v>
      </c>
      <c r="O17" s="6">
        <v>11</v>
      </c>
      <c r="P17" s="4" t="s">
        <v>397</v>
      </c>
      <c r="Q17" s="4" t="s">
        <v>398</v>
      </c>
    </row>
    <row r="18" spans="1:17">
      <c r="A18" s="4" t="s">
        <v>401</v>
      </c>
      <c r="B18" s="4" t="s">
        <v>267</v>
      </c>
      <c r="C18">
        <v>19.190000000000001</v>
      </c>
      <c r="D18">
        <v>18.16</v>
      </c>
      <c r="E18">
        <f t="shared" si="0"/>
        <v>37.35</v>
      </c>
      <c r="F18" s="6">
        <v>12</v>
      </c>
      <c r="H18" s="7">
        <v>206</v>
      </c>
      <c r="I18" s="4" t="s">
        <v>389</v>
      </c>
      <c r="J18" s="4" t="s">
        <v>268</v>
      </c>
      <c r="K18" s="4" t="s">
        <v>269</v>
      </c>
      <c r="L18">
        <v>18.89</v>
      </c>
      <c r="M18">
        <v>22.15</v>
      </c>
      <c r="N18">
        <f t="shared" si="1"/>
        <v>41.04</v>
      </c>
      <c r="O18" s="6">
        <v>12</v>
      </c>
      <c r="P18" s="4" t="s">
        <v>401</v>
      </c>
      <c r="Q18" s="4" t="s">
        <v>267</v>
      </c>
    </row>
    <row r="19" spans="1:17">
      <c r="A19" s="4" t="s">
        <v>270</v>
      </c>
      <c r="B19" s="4" t="s">
        <v>271</v>
      </c>
      <c r="C19">
        <v>18.88</v>
      </c>
      <c r="D19" s="5">
        <v>18.5</v>
      </c>
      <c r="E19">
        <f t="shared" si="0"/>
        <v>37.379999999999995</v>
      </c>
      <c r="F19" s="6">
        <v>13</v>
      </c>
      <c r="H19" s="7">
        <v>235</v>
      </c>
      <c r="I19" s="4" t="s">
        <v>272</v>
      </c>
      <c r="J19" s="4" t="s">
        <v>273</v>
      </c>
      <c r="K19" s="4" t="s">
        <v>274</v>
      </c>
      <c r="L19">
        <v>20.21</v>
      </c>
      <c r="M19" s="5">
        <v>23</v>
      </c>
      <c r="N19">
        <f t="shared" si="1"/>
        <v>43.21</v>
      </c>
      <c r="O19" s="6">
        <v>13</v>
      </c>
      <c r="P19" s="4" t="s">
        <v>275</v>
      </c>
      <c r="Q19" s="4" t="s">
        <v>271</v>
      </c>
    </row>
    <row r="20" spans="1:17">
      <c r="A20" s="4" t="s">
        <v>276</v>
      </c>
      <c r="B20" s="4" t="s">
        <v>277</v>
      </c>
      <c r="C20">
        <v>19.350000000000001</v>
      </c>
      <c r="D20">
        <v>18.350000000000001</v>
      </c>
      <c r="E20" s="5">
        <f t="shared" si="0"/>
        <v>37.700000000000003</v>
      </c>
      <c r="F20" s="6">
        <v>14</v>
      </c>
      <c r="H20" s="7">
        <v>249</v>
      </c>
      <c r="I20" s="4" t="s">
        <v>351</v>
      </c>
      <c r="J20" s="4" t="s">
        <v>278</v>
      </c>
      <c r="K20" s="4" t="s">
        <v>279</v>
      </c>
      <c r="L20">
        <v>21.27</v>
      </c>
      <c r="M20" s="5">
        <v>23.6</v>
      </c>
      <c r="N20">
        <f t="shared" si="1"/>
        <v>44.870000000000005</v>
      </c>
      <c r="O20" s="6">
        <v>14</v>
      </c>
      <c r="P20" s="4" t="s">
        <v>280</v>
      </c>
      <c r="Q20" s="4" t="s">
        <v>277</v>
      </c>
    </row>
    <row r="21" spans="1:17">
      <c r="A21" s="4" t="s">
        <v>281</v>
      </c>
      <c r="B21" s="4" t="s">
        <v>282</v>
      </c>
      <c r="C21">
        <v>19.47</v>
      </c>
      <c r="D21">
        <v>18.350000000000001</v>
      </c>
      <c r="E21">
        <f t="shared" si="0"/>
        <v>37.82</v>
      </c>
      <c r="F21" s="6">
        <v>15</v>
      </c>
      <c r="H21" s="7">
        <v>202</v>
      </c>
      <c r="I21" s="4" t="s">
        <v>283</v>
      </c>
      <c r="J21" s="4" t="s">
        <v>284</v>
      </c>
      <c r="K21" s="4" t="s">
        <v>285</v>
      </c>
      <c r="L21">
        <v>20.72</v>
      </c>
      <c r="M21">
        <v>24.9</v>
      </c>
      <c r="N21">
        <f t="shared" si="1"/>
        <v>45.62</v>
      </c>
      <c r="O21" s="6">
        <v>15</v>
      </c>
      <c r="P21" s="4" t="s">
        <v>286</v>
      </c>
      <c r="Q21" s="4" t="s">
        <v>282</v>
      </c>
    </row>
    <row r="22" spans="1:17">
      <c r="A22" s="4" t="s">
        <v>287</v>
      </c>
      <c r="B22" s="4" t="s">
        <v>288</v>
      </c>
      <c r="C22">
        <v>19.350000000000001</v>
      </c>
      <c r="D22">
        <v>18.89</v>
      </c>
      <c r="E22">
        <f t="shared" si="0"/>
        <v>38.24</v>
      </c>
      <c r="F22" s="6">
        <v>16</v>
      </c>
      <c r="H22" s="7">
        <v>241</v>
      </c>
      <c r="I22" s="4" t="s">
        <v>289</v>
      </c>
      <c r="J22" s="4" t="s">
        <v>290</v>
      </c>
      <c r="K22" s="4" t="s">
        <v>291</v>
      </c>
      <c r="L22">
        <v>22.36</v>
      </c>
      <c r="M22">
        <v>24.02</v>
      </c>
      <c r="N22">
        <f t="shared" si="1"/>
        <v>46.379999999999995</v>
      </c>
      <c r="O22" s="6">
        <v>16</v>
      </c>
      <c r="P22" s="4" t="s">
        <v>292</v>
      </c>
      <c r="Q22" s="4" t="s">
        <v>293</v>
      </c>
    </row>
    <row r="23" spans="1:17">
      <c r="A23" s="4" t="s">
        <v>294</v>
      </c>
      <c r="B23" s="4" t="s">
        <v>295</v>
      </c>
      <c r="C23">
        <v>19.739999999999998</v>
      </c>
      <c r="D23">
        <v>18.989999999999998</v>
      </c>
      <c r="E23">
        <f t="shared" si="0"/>
        <v>38.729999999999997</v>
      </c>
      <c r="F23" s="6">
        <v>17</v>
      </c>
      <c r="H23" s="7">
        <v>230</v>
      </c>
      <c r="I23" s="4" t="s">
        <v>363</v>
      </c>
      <c r="J23" s="4" t="s">
        <v>296</v>
      </c>
      <c r="K23" s="4" t="s">
        <v>297</v>
      </c>
      <c r="L23">
        <v>22.61</v>
      </c>
      <c r="M23" s="5">
        <v>25.6</v>
      </c>
      <c r="N23">
        <f t="shared" si="1"/>
        <v>48.21</v>
      </c>
      <c r="O23" s="6">
        <v>17</v>
      </c>
      <c r="P23" s="4" t="s">
        <v>294</v>
      </c>
      <c r="Q23" s="4" t="s">
        <v>295</v>
      </c>
    </row>
    <row r="24" spans="1:17">
      <c r="A24" s="4" t="s">
        <v>298</v>
      </c>
      <c r="B24" s="4" t="s">
        <v>299</v>
      </c>
      <c r="C24" s="5">
        <v>20.3</v>
      </c>
      <c r="D24">
        <v>18.48</v>
      </c>
      <c r="E24">
        <f t="shared" si="0"/>
        <v>38.78</v>
      </c>
      <c r="F24" s="6">
        <v>18</v>
      </c>
      <c r="H24" s="7">
        <v>243</v>
      </c>
      <c r="I24" s="4" t="s">
        <v>380</v>
      </c>
      <c r="J24" s="4" t="s">
        <v>300</v>
      </c>
      <c r="K24" s="4" t="s">
        <v>301</v>
      </c>
      <c r="L24">
        <v>22.19</v>
      </c>
      <c r="M24">
        <v>26.05</v>
      </c>
      <c r="N24">
        <f t="shared" si="1"/>
        <v>48.24</v>
      </c>
      <c r="O24" s="6">
        <v>18</v>
      </c>
      <c r="P24" s="4" t="s">
        <v>302</v>
      </c>
      <c r="Q24" s="4" t="s">
        <v>303</v>
      </c>
    </row>
    <row r="25" spans="1:17">
      <c r="A25" s="4" t="s">
        <v>304</v>
      </c>
      <c r="B25" s="4" t="s">
        <v>305</v>
      </c>
      <c r="C25">
        <v>19.88</v>
      </c>
      <c r="D25">
        <v>19.45</v>
      </c>
      <c r="E25">
        <f t="shared" si="0"/>
        <v>39.33</v>
      </c>
      <c r="F25" s="6">
        <v>19</v>
      </c>
      <c r="H25" s="7">
        <v>238</v>
      </c>
      <c r="I25" s="4" t="s">
        <v>306</v>
      </c>
      <c r="J25" s="4" t="s">
        <v>307</v>
      </c>
      <c r="K25" s="4" t="s">
        <v>308</v>
      </c>
      <c r="L25">
        <v>22.23</v>
      </c>
      <c r="M25">
        <v>26.13</v>
      </c>
      <c r="N25">
        <f t="shared" si="1"/>
        <v>48.36</v>
      </c>
      <c r="O25" s="6">
        <v>19</v>
      </c>
      <c r="P25" s="4" t="s">
        <v>304</v>
      </c>
      <c r="Q25" s="4" t="s">
        <v>305</v>
      </c>
    </row>
    <row r="26" spans="1:17">
      <c r="A26" s="4" t="s">
        <v>309</v>
      </c>
      <c r="B26" s="4" t="s">
        <v>310</v>
      </c>
      <c r="C26">
        <v>20.28</v>
      </c>
      <c r="D26">
        <v>19.09</v>
      </c>
      <c r="E26">
        <f t="shared" si="0"/>
        <v>39.370000000000005</v>
      </c>
      <c r="F26" s="6">
        <v>20</v>
      </c>
      <c r="H26" s="7">
        <v>207</v>
      </c>
      <c r="I26" s="4" t="s">
        <v>311</v>
      </c>
      <c r="J26" s="4" t="s">
        <v>312</v>
      </c>
      <c r="K26" s="4" t="s">
        <v>313</v>
      </c>
      <c r="L26">
        <v>23.36</v>
      </c>
      <c r="M26">
        <v>25.24</v>
      </c>
      <c r="N26" s="5">
        <f t="shared" si="1"/>
        <v>48.599999999999994</v>
      </c>
      <c r="O26" s="6">
        <v>20</v>
      </c>
      <c r="P26" s="4" t="s">
        <v>309</v>
      </c>
      <c r="Q26" s="4" t="s">
        <v>310</v>
      </c>
    </row>
    <row r="27" spans="1:17">
      <c r="A27" s="4" t="s">
        <v>314</v>
      </c>
      <c r="B27" s="4" t="s">
        <v>285</v>
      </c>
      <c r="C27">
        <v>19.649999999999999</v>
      </c>
      <c r="D27">
        <v>20.260000000000002</v>
      </c>
      <c r="E27">
        <f t="shared" si="0"/>
        <v>39.909999999999997</v>
      </c>
      <c r="F27" s="6">
        <v>21</v>
      </c>
      <c r="H27" s="7">
        <v>212</v>
      </c>
      <c r="I27" s="4" t="s">
        <v>315</v>
      </c>
      <c r="J27" s="4" t="s">
        <v>316</v>
      </c>
      <c r="K27" s="4" t="s">
        <v>317</v>
      </c>
      <c r="L27">
        <v>22.15</v>
      </c>
      <c r="M27">
        <v>26.49</v>
      </c>
      <c r="N27">
        <f t="shared" si="1"/>
        <v>48.64</v>
      </c>
      <c r="O27" s="6">
        <v>21</v>
      </c>
      <c r="P27" s="4" t="s">
        <v>314</v>
      </c>
      <c r="Q27" s="4" t="s">
        <v>285</v>
      </c>
    </row>
    <row r="28" spans="1:17">
      <c r="A28" s="4" t="s">
        <v>318</v>
      </c>
      <c r="B28" s="4" t="s">
        <v>319</v>
      </c>
      <c r="C28">
        <v>20.84</v>
      </c>
      <c r="D28">
        <v>19.489999999999998</v>
      </c>
      <c r="E28">
        <f t="shared" si="0"/>
        <v>40.33</v>
      </c>
      <c r="F28" s="6">
        <v>22</v>
      </c>
      <c r="H28" s="7">
        <v>236</v>
      </c>
      <c r="I28" s="4" t="s">
        <v>389</v>
      </c>
      <c r="J28" s="2" t="s">
        <v>320</v>
      </c>
      <c r="K28" s="2" t="s">
        <v>321</v>
      </c>
      <c r="L28">
        <v>23.43</v>
      </c>
      <c r="M28">
        <v>26.59</v>
      </c>
      <c r="N28">
        <f t="shared" si="1"/>
        <v>50.019999999999996</v>
      </c>
      <c r="O28" s="6">
        <v>22</v>
      </c>
      <c r="P28" s="4" t="s">
        <v>318</v>
      </c>
      <c r="Q28" s="4" t="s">
        <v>319</v>
      </c>
    </row>
    <row r="29" spans="1:17">
      <c r="A29" s="4" t="s">
        <v>322</v>
      </c>
      <c r="B29" s="4" t="s">
        <v>323</v>
      </c>
      <c r="C29">
        <v>21.05</v>
      </c>
      <c r="D29" s="5">
        <v>19.32</v>
      </c>
      <c r="E29">
        <f t="shared" si="0"/>
        <v>40.370000000000005</v>
      </c>
      <c r="F29" s="6">
        <v>23</v>
      </c>
      <c r="H29" s="7">
        <v>222</v>
      </c>
      <c r="I29" s="4" t="s">
        <v>283</v>
      </c>
      <c r="J29" s="4" t="s">
        <v>324</v>
      </c>
      <c r="K29" s="4" t="s">
        <v>325</v>
      </c>
      <c r="L29">
        <v>23.99</v>
      </c>
      <c r="M29">
        <v>27.88</v>
      </c>
      <c r="N29">
        <f t="shared" si="1"/>
        <v>51.87</v>
      </c>
      <c r="O29" s="6">
        <v>23</v>
      </c>
      <c r="P29" s="4" t="s">
        <v>322</v>
      </c>
      <c r="Q29" s="4" t="s">
        <v>323</v>
      </c>
    </row>
    <row r="30" spans="1:17">
      <c r="A30" s="4" t="s">
        <v>326</v>
      </c>
      <c r="B30" s="4" t="s">
        <v>327</v>
      </c>
      <c r="C30">
        <v>21.06</v>
      </c>
      <c r="D30" s="5">
        <v>19.5</v>
      </c>
      <c r="E30">
        <f t="shared" si="0"/>
        <v>40.56</v>
      </c>
      <c r="F30" s="6">
        <v>24</v>
      </c>
      <c r="H30" s="7">
        <v>246</v>
      </c>
      <c r="I30" s="4" t="s">
        <v>328</v>
      </c>
      <c r="J30" s="8" t="s">
        <v>329</v>
      </c>
      <c r="K30" s="8" t="s">
        <v>330</v>
      </c>
      <c r="L30">
        <v>24.44</v>
      </c>
      <c r="M30">
        <v>27.52</v>
      </c>
      <c r="N30">
        <f t="shared" si="1"/>
        <v>51.96</v>
      </c>
      <c r="O30" s="6">
        <v>24</v>
      </c>
      <c r="P30" s="4" t="s">
        <v>326</v>
      </c>
      <c r="Q30" s="4" t="s">
        <v>327</v>
      </c>
    </row>
    <row r="31" spans="1:17">
      <c r="A31" s="4" t="s">
        <v>331</v>
      </c>
      <c r="B31" s="4" t="s">
        <v>332</v>
      </c>
      <c r="C31">
        <v>20.88</v>
      </c>
      <c r="D31" s="5">
        <v>19.98</v>
      </c>
      <c r="E31">
        <f t="shared" si="0"/>
        <v>40.86</v>
      </c>
      <c r="F31" s="6">
        <v>25</v>
      </c>
      <c r="H31" s="7">
        <v>217</v>
      </c>
      <c r="I31" s="4" t="s">
        <v>283</v>
      </c>
      <c r="J31" s="4" t="s">
        <v>333</v>
      </c>
      <c r="K31" s="4" t="s">
        <v>334</v>
      </c>
      <c r="L31" s="4">
        <v>24.47</v>
      </c>
      <c r="M31">
        <v>28.23</v>
      </c>
      <c r="N31" s="5">
        <f t="shared" si="1"/>
        <v>52.7</v>
      </c>
      <c r="O31" s="6">
        <v>25</v>
      </c>
      <c r="P31" s="4" t="s">
        <v>335</v>
      </c>
      <c r="Q31" s="4" t="s">
        <v>336</v>
      </c>
    </row>
    <row r="32" spans="1:17">
      <c r="A32" s="4" t="s">
        <v>337</v>
      </c>
      <c r="B32" s="4" t="s">
        <v>194</v>
      </c>
      <c r="C32">
        <v>20.99</v>
      </c>
      <c r="D32" s="5">
        <v>20.78</v>
      </c>
      <c r="E32">
        <f t="shared" si="0"/>
        <v>41.769999999999996</v>
      </c>
      <c r="F32" s="6">
        <v>26</v>
      </c>
      <c r="H32" s="7">
        <v>215</v>
      </c>
      <c r="I32" s="4" t="s">
        <v>363</v>
      </c>
      <c r="J32" s="4" t="s">
        <v>195</v>
      </c>
      <c r="K32" s="4" t="s">
        <v>196</v>
      </c>
      <c r="L32">
        <v>25.65</v>
      </c>
      <c r="M32">
        <v>28.8</v>
      </c>
      <c r="N32">
        <f t="shared" si="1"/>
        <v>54.45</v>
      </c>
      <c r="O32" s="6">
        <v>26</v>
      </c>
      <c r="P32" s="4" t="s">
        <v>337</v>
      </c>
      <c r="Q32" s="4" t="s">
        <v>194</v>
      </c>
    </row>
    <row r="33" spans="1:17">
      <c r="A33" s="4" t="s">
        <v>197</v>
      </c>
      <c r="B33" s="4" t="s">
        <v>198</v>
      </c>
      <c r="C33">
        <v>25.54</v>
      </c>
      <c r="D33" s="5">
        <v>18.510000000000002</v>
      </c>
      <c r="E33">
        <f t="shared" si="0"/>
        <v>44.05</v>
      </c>
      <c r="F33" s="6">
        <v>27</v>
      </c>
      <c r="H33" s="7">
        <v>250</v>
      </c>
      <c r="I33" s="4" t="s">
        <v>199</v>
      </c>
      <c r="J33" s="4" t="s">
        <v>200</v>
      </c>
      <c r="K33" s="4" t="s">
        <v>201</v>
      </c>
      <c r="L33">
        <v>27.62</v>
      </c>
      <c r="M33">
        <v>29.37</v>
      </c>
      <c r="N33">
        <f t="shared" si="1"/>
        <v>56.99</v>
      </c>
      <c r="O33" s="6">
        <v>27</v>
      </c>
      <c r="P33" s="4" t="s">
        <v>197</v>
      </c>
      <c r="Q33" s="4" t="s">
        <v>198</v>
      </c>
    </row>
    <row r="34" spans="1:17">
      <c r="A34" s="4" t="s">
        <v>202</v>
      </c>
      <c r="B34" s="4" t="s">
        <v>203</v>
      </c>
      <c r="C34">
        <v>23.11</v>
      </c>
      <c r="D34">
        <v>21.31</v>
      </c>
      <c r="E34">
        <f t="shared" si="0"/>
        <v>44.42</v>
      </c>
      <c r="F34" s="6">
        <v>28</v>
      </c>
      <c r="H34" s="7">
        <v>237</v>
      </c>
      <c r="I34" s="4" t="s">
        <v>283</v>
      </c>
      <c r="J34" s="4" t="s">
        <v>204</v>
      </c>
      <c r="K34" s="4" t="s">
        <v>205</v>
      </c>
      <c r="L34">
        <v>27.61</v>
      </c>
      <c r="M34">
        <v>31.64</v>
      </c>
      <c r="N34">
        <f t="shared" si="1"/>
        <v>59.25</v>
      </c>
      <c r="O34" s="6">
        <v>28</v>
      </c>
      <c r="P34" s="4" t="s">
        <v>202</v>
      </c>
      <c r="Q34" s="4" t="s">
        <v>203</v>
      </c>
    </row>
    <row r="35" spans="1:17">
      <c r="A35" s="4" t="s">
        <v>206</v>
      </c>
      <c r="B35" s="4" t="s">
        <v>207</v>
      </c>
      <c r="C35">
        <v>22.97</v>
      </c>
      <c r="D35">
        <v>21.75</v>
      </c>
      <c r="E35">
        <f t="shared" si="0"/>
        <v>44.72</v>
      </c>
      <c r="F35" s="6">
        <v>29</v>
      </c>
      <c r="H35" s="7">
        <v>242</v>
      </c>
      <c r="I35" s="4" t="s">
        <v>283</v>
      </c>
      <c r="J35" s="4" t="s">
        <v>208</v>
      </c>
      <c r="K35" s="4" t="s">
        <v>334</v>
      </c>
      <c r="L35">
        <v>30.39</v>
      </c>
      <c r="M35">
        <v>34.06</v>
      </c>
      <c r="N35">
        <f t="shared" si="1"/>
        <v>64.45</v>
      </c>
      <c r="O35" s="6">
        <v>29</v>
      </c>
      <c r="P35" s="4" t="s">
        <v>206</v>
      </c>
      <c r="Q35" s="4" t="s">
        <v>207</v>
      </c>
    </row>
    <row r="36" spans="1:17">
      <c r="A36" s="4" t="s">
        <v>209</v>
      </c>
      <c r="B36" s="4" t="s">
        <v>285</v>
      </c>
      <c r="C36">
        <v>23.33</v>
      </c>
      <c r="D36" s="5">
        <v>23.32</v>
      </c>
      <c r="E36">
        <f t="shared" si="0"/>
        <v>46.65</v>
      </c>
      <c r="F36" s="6">
        <v>30</v>
      </c>
      <c r="H36" s="7">
        <v>239</v>
      </c>
      <c r="I36" s="4" t="s">
        <v>368</v>
      </c>
      <c r="J36" s="4" t="s">
        <v>210</v>
      </c>
      <c r="K36" s="4" t="s">
        <v>211</v>
      </c>
      <c r="L36">
        <v>18.940000000000001</v>
      </c>
      <c r="M36">
        <v>45.59</v>
      </c>
      <c r="N36">
        <f t="shared" si="1"/>
        <v>64.53</v>
      </c>
      <c r="O36" s="6">
        <v>30</v>
      </c>
      <c r="P36" s="4" t="s">
        <v>209</v>
      </c>
      <c r="Q36" s="4" t="s">
        <v>285</v>
      </c>
    </row>
    <row r="37" spans="1:17">
      <c r="A37" s="4" t="s">
        <v>212</v>
      </c>
      <c r="B37" s="4" t="s">
        <v>213</v>
      </c>
      <c r="C37">
        <v>24.38</v>
      </c>
      <c r="D37" s="5">
        <v>23.54</v>
      </c>
      <c r="E37">
        <f t="shared" si="0"/>
        <v>47.92</v>
      </c>
      <c r="F37" s="6">
        <v>31</v>
      </c>
      <c r="H37" s="7">
        <v>213</v>
      </c>
      <c r="I37" s="4" t="s">
        <v>380</v>
      </c>
      <c r="J37" s="4" t="s">
        <v>214</v>
      </c>
      <c r="K37" s="4" t="s">
        <v>319</v>
      </c>
      <c r="L37">
        <v>20.09</v>
      </c>
      <c r="M37">
        <v>46.34</v>
      </c>
      <c r="N37">
        <f t="shared" si="1"/>
        <v>66.430000000000007</v>
      </c>
      <c r="O37" s="6">
        <v>31</v>
      </c>
      <c r="P37" s="4" t="s">
        <v>212</v>
      </c>
      <c r="Q37" s="4" t="s">
        <v>213</v>
      </c>
    </row>
    <row r="38" spans="1:17">
      <c r="A38" s="4" t="s">
        <v>215</v>
      </c>
      <c r="B38" s="4" t="s">
        <v>216</v>
      </c>
      <c r="C38">
        <v>24.99</v>
      </c>
      <c r="D38">
        <v>23.45</v>
      </c>
      <c r="E38">
        <f t="shared" si="0"/>
        <v>48.44</v>
      </c>
      <c r="F38" s="6">
        <v>32</v>
      </c>
      <c r="G38" s="5"/>
      <c r="H38" s="9">
        <v>245</v>
      </c>
      <c r="I38" s="4" t="s">
        <v>363</v>
      </c>
      <c r="J38" s="4" t="s">
        <v>217</v>
      </c>
      <c r="K38" s="4" t="s">
        <v>218</v>
      </c>
      <c r="L38">
        <v>25.09</v>
      </c>
      <c r="M38">
        <v>44.64</v>
      </c>
      <c r="N38">
        <f t="shared" si="1"/>
        <v>69.73</v>
      </c>
      <c r="O38" s="6">
        <v>32</v>
      </c>
      <c r="P38" s="4" t="s">
        <v>215</v>
      </c>
      <c r="Q38" s="4" t="s">
        <v>216</v>
      </c>
    </row>
    <row r="39" spans="1:17">
      <c r="A39" s="4" t="s">
        <v>219</v>
      </c>
      <c r="B39" s="4" t="s">
        <v>220</v>
      </c>
      <c r="C39">
        <v>24.88</v>
      </c>
      <c r="D39">
        <v>24.06</v>
      </c>
      <c r="E39">
        <f t="shared" si="0"/>
        <v>48.94</v>
      </c>
      <c r="F39" s="6">
        <v>33</v>
      </c>
      <c r="H39" s="7">
        <v>247</v>
      </c>
      <c r="I39" s="4" t="s">
        <v>315</v>
      </c>
      <c r="J39" s="4" t="s">
        <v>221</v>
      </c>
      <c r="K39" s="4" t="s">
        <v>334</v>
      </c>
      <c r="L39">
        <v>34.33</v>
      </c>
      <c r="M39">
        <v>39.49</v>
      </c>
      <c r="N39">
        <f t="shared" si="1"/>
        <v>73.819999999999993</v>
      </c>
      <c r="O39" s="6">
        <v>33</v>
      </c>
      <c r="P39" s="4" t="s">
        <v>219</v>
      </c>
      <c r="Q39" s="4" t="s">
        <v>220</v>
      </c>
    </row>
    <row r="40" spans="1:17">
      <c r="A40" s="4" t="s">
        <v>270</v>
      </c>
      <c r="B40" s="4" t="s">
        <v>222</v>
      </c>
      <c r="C40">
        <v>32.58</v>
      </c>
      <c r="D40">
        <v>19.12</v>
      </c>
      <c r="E40" s="5">
        <f t="shared" si="0"/>
        <v>51.7</v>
      </c>
      <c r="F40" s="6">
        <v>34</v>
      </c>
      <c r="G40" s="5"/>
      <c r="H40" s="7">
        <v>232</v>
      </c>
      <c r="I40" s="4" t="s">
        <v>283</v>
      </c>
      <c r="J40" s="4" t="s">
        <v>223</v>
      </c>
      <c r="K40" s="4" t="s">
        <v>224</v>
      </c>
      <c r="L40">
        <v>24.38</v>
      </c>
      <c r="M40">
        <v>62.29</v>
      </c>
      <c r="N40">
        <f t="shared" si="1"/>
        <v>86.67</v>
      </c>
      <c r="O40" s="6">
        <v>34</v>
      </c>
      <c r="P40" s="4" t="s">
        <v>270</v>
      </c>
      <c r="Q40" s="4" t="s">
        <v>222</v>
      </c>
    </row>
    <row r="41" spans="1:17">
      <c r="A41" s="4" t="s">
        <v>309</v>
      </c>
      <c r="B41" s="4" t="s">
        <v>325</v>
      </c>
      <c r="C41">
        <v>27.61</v>
      </c>
      <c r="D41">
        <v>24.49</v>
      </c>
      <c r="E41" s="5">
        <f t="shared" si="0"/>
        <v>52.099999999999994</v>
      </c>
      <c r="F41" s="6">
        <v>35</v>
      </c>
      <c r="H41" s="7">
        <v>218</v>
      </c>
      <c r="I41" s="4" t="s">
        <v>380</v>
      </c>
      <c r="J41" s="4" t="s">
        <v>225</v>
      </c>
      <c r="K41" s="4" t="s">
        <v>226</v>
      </c>
      <c r="L41" s="10">
        <v>20.86</v>
      </c>
      <c r="M41">
        <v>83.94</v>
      </c>
      <c r="N41" s="5">
        <f t="shared" si="1"/>
        <v>104.8</v>
      </c>
      <c r="O41" s="6">
        <v>35</v>
      </c>
      <c r="P41" s="4" t="s">
        <v>309</v>
      </c>
      <c r="Q41" s="4" t="s">
        <v>325</v>
      </c>
    </row>
    <row r="42" spans="1:17">
      <c r="A42" s="4" t="s">
        <v>227</v>
      </c>
      <c r="B42" s="4" t="s">
        <v>228</v>
      </c>
      <c r="C42" s="5">
        <v>28</v>
      </c>
      <c r="D42">
        <v>29.7</v>
      </c>
      <c r="E42" s="5">
        <f t="shared" si="0"/>
        <v>57.7</v>
      </c>
      <c r="F42" s="6">
        <v>36</v>
      </c>
      <c r="G42" s="5"/>
      <c r="H42" s="7">
        <v>225</v>
      </c>
      <c r="I42" s="4" t="s">
        <v>363</v>
      </c>
      <c r="J42" s="4" t="s">
        <v>229</v>
      </c>
      <c r="K42" s="4" t="s">
        <v>230</v>
      </c>
      <c r="L42">
        <v>22.61</v>
      </c>
      <c r="M42" s="4" t="s">
        <v>231</v>
      </c>
      <c r="N42" t="s">
        <v>232</v>
      </c>
      <c r="O42" s="6">
        <v>36</v>
      </c>
      <c r="P42" s="4" t="s">
        <v>227</v>
      </c>
      <c r="Q42" s="4" t="s">
        <v>228</v>
      </c>
    </row>
    <row r="43" spans="1:17">
      <c r="A43" s="4" t="s">
        <v>233</v>
      </c>
      <c r="B43" s="4" t="s">
        <v>370</v>
      </c>
      <c r="C43">
        <v>43.99</v>
      </c>
      <c r="D43">
        <v>19.37</v>
      </c>
      <c r="E43">
        <f t="shared" si="0"/>
        <v>63.36</v>
      </c>
      <c r="F43" s="6">
        <v>37</v>
      </c>
      <c r="H43" s="7">
        <v>228</v>
      </c>
      <c r="I43" s="4" t="s">
        <v>380</v>
      </c>
      <c r="J43" s="4" t="s">
        <v>234</v>
      </c>
      <c r="K43" s="4" t="s">
        <v>235</v>
      </c>
      <c r="L43">
        <v>21.43</v>
      </c>
      <c r="M43" t="s">
        <v>236</v>
      </c>
      <c r="N43" t="s">
        <v>232</v>
      </c>
      <c r="O43" s="6">
        <v>37</v>
      </c>
      <c r="P43" s="4" t="s">
        <v>233</v>
      </c>
      <c r="Q43" s="4" t="s">
        <v>370</v>
      </c>
    </row>
    <row r="44" spans="1:17">
      <c r="A44" s="4" t="s">
        <v>237</v>
      </c>
      <c r="B44" s="4" t="s">
        <v>238</v>
      </c>
      <c r="C44">
        <v>19.77</v>
      </c>
      <c r="D44">
        <v>46.45</v>
      </c>
      <c r="E44">
        <f t="shared" si="0"/>
        <v>66.22</v>
      </c>
      <c r="F44" s="6">
        <v>38</v>
      </c>
      <c r="G44" s="5"/>
      <c r="H44" s="7">
        <v>203</v>
      </c>
      <c r="I44" s="4" t="s">
        <v>380</v>
      </c>
      <c r="J44" s="4" t="s">
        <v>239</v>
      </c>
      <c r="K44" s="4" t="s">
        <v>240</v>
      </c>
      <c r="L44" s="4" t="s">
        <v>231</v>
      </c>
      <c r="N44" t="s">
        <v>232</v>
      </c>
      <c r="O44" s="6"/>
      <c r="P44" s="4" t="s">
        <v>237</v>
      </c>
      <c r="Q44" s="4" t="s">
        <v>238</v>
      </c>
    </row>
    <row r="45" spans="1:17">
      <c r="A45" s="4" t="s">
        <v>241</v>
      </c>
      <c r="B45" s="4" t="s">
        <v>242</v>
      </c>
      <c r="C45">
        <v>22.67</v>
      </c>
      <c r="D45">
        <v>54.69</v>
      </c>
      <c r="E45">
        <f t="shared" si="0"/>
        <v>77.36</v>
      </c>
      <c r="F45" s="6">
        <v>39</v>
      </c>
      <c r="H45" s="7">
        <v>205</v>
      </c>
      <c r="I45" s="4" t="s">
        <v>199</v>
      </c>
      <c r="J45" s="4" t="s">
        <v>202</v>
      </c>
      <c r="K45" s="4" t="s">
        <v>243</v>
      </c>
      <c r="L45" s="4" t="s">
        <v>231</v>
      </c>
      <c r="M45" s="4" t="s">
        <v>231</v>
      </c>
      <c r="N45" t="s">
        <v>232</v>
      </c>
      <c r="O45" s="6"/>
      <c r="P45" s="4" t="s">
        <v>244</v>
      </c>
      <c r="Q45" s="4" t="s">
        <v>242</v>
      </c>
    </row>
    <row r="46" spans="1:17">
      <c r="A46" s="4" t="s">
        <v>245</v>
      </c>
      <c r="B46" s="4" t="s">
        <v>207</v>
      </c>
      <c r="C46">
        <v>24.32</v>
      </c>
      <c r="D46">
        <v>56.54</v>
      </c>
      <c r="E46">
        <f t="shared" si="0"/>
        <v>80.86</v>
      </c>
      <c r="F46" s="6">
        <v>40</v>
      </c>
      <c r="G46" s="5"/>
      <c r="H46" s="7">
        <v>216</v>
      </c>
      <c r="I46" s="4" t="s">
        <v>246</v>
      </c>
      <c r="J46" s="4" t="s">
        <v>247</v>
      </c>
      <c r="K46" s="4" t="s">
        <v>248</v>
      </c>
      <c r="L46" s="4" t="s">
        <v>231</v>
      </c>
      <c r="M46" s="4" t="s">
        <v>231</v>
      </c>
      <c r="N46" t="s">
        <v>232</v>
      </c>
      <c r="O46" s="6"/>
      <c r="P46" s="4" t="s">
        <v>245</v>
      </c>
      <c r="Q46" s="4" t="s">
        <v>207</v>
      </c>
    </row>
    <row r="47" spans="1:17">
      <c r="A47" s="4" t="s">
        <v>249</v>
      </c>
      <c r="B47" s="4" t="s">
        <v>250</v>
      </c>
      <c r="C47">
        <v>34.14</v>
      </c>
      <c r="D47">
        <v>60.16</v>
      </c>
      <c r="E47" s="5">
        <f t="shared" si="0"/>
        <v>94.3</v>
      </c>
      <c r="F47" s="6">
        <v>41</v>
      </c>
      <c r="H47" s="7">
        <v>220</v>
      </c>
      <c r="I47" s="4" t="s">
        <v>363</v>
      </c>
      <c r="J47" s="4" t="s">
        <v>251</v>
      </c>
      <c r="K47" s="4" t="s">
        <v>252</v>
      </c>
      <c r="L47" s="10" t="s">
        <v>253</v>
      </c>
      <c r="M47">
        <v>22.18</v>
      </c>
      <c r="N47" t="s">
        <v>232</v>
      </c>
      <c r="O47" s="6"/>
      <c r="P47" s="4" t="s">
        <v>249</v>
      </c>
      <c r="Q47" s="4" t="s">
        <v>250</v>
      </c>
    </row>
    <row r="48" spans="1:17">
      <c r="A48" s="4" t="s">
        <v>254</v>
      </c>
      <c r="B48" s="4" t="s">
        <v>255</v>
      </c>
      <c r="C48">
        <v>30.54</v>
      </c>
      <c r="D48" t="s">
        <v>256</v>
      </c>
      <c r="E48" t="s">
        <v>232</v>
      </c>
      <c r="H48" s="7">
        <v>221</v>
      </c>
      <c r="I48" s="4" t="s">
        <v>389</v>
      </c>
      <c r="J48" s="4" t="s">
        <v>257</v>
      </c>
      <c r="K48" s="4" t="s">
        <v>238</v>
      </c>
      <c r="L48" s="4" t="s">
        <v>256</v>
      </c>
      <c r="M48">
        <v>23.09</v>
      </c>
      <c r="N48" t="s">
        <v>232</v>
      </c>
      <c r="P48" s="4" t="s">
        <v>254</v>
      </c>
      <c r="Q48" s="4" t="s">
        <v>255</v>
      </c>
    </row>
    <row r="49" spans="1:17">
      <c r="A49" s="4" t="s">
        <v>258</v>
      </c>
      <c r="B49" s="4" t="s">
        <v>259</v>
      </c>
      <c r="C49" t="s">
        <v>231</v>
      </c>
      <c r="D49" t="s">
        <v>231</v>
      </c>
      <c r="E49" t="s">
        <v>232</v>
      </c>
      <c r="F49" s="5"/>
      <c r="G49" s="5"/>
      <c r="H49" s="7">
        <v>223</v>
      </c>
      <c r="I49" s="4" t="s">
        <v>380</v>
      </c>
      <c r="J49" s="4" t="s">
        <v>260</v>
      </c>
      <c r="K49" s="4" t="s">
        <v>261</v>
      </c>
      <c r="L49" s="4" t="s">
        <v>231</v>
      </c>
      <c r="M49" s="4" t="s">
        <v>231</v>
      </c>
      <c r="N49" t="s">
        <v>232</v>
      </c>
      <c r="P49" s="4" t="s">
        <v>258</v>
      </c>
      <c r="Q49" s="4" t="s">
        <v>259</v>
      </c>
    </row>
    <row r="50" spans="1:17">
      <c r="A50" s="4" t="s">
        <v>262</v>
      </c>
      <c r="B50" s="4" t="s">
        <v>263</v>
      </c>
      <c r="C50" t="s">
        <v>264</v>
      </c>
      <c r="D50" s="5">
        <v>16.420000000000002</v>
      </c>
      <c r="E50" t="s">
        <v>232</v>
      </c>
      <c r="H50" s="7">
        <v>226</v>
      </c>
      <c r="I50" s="4" t="s">
        <v>389</v>
      </c>
      <c r="J50" s="4" t="s">
        <v>265</v>
      </c>
      <c r="K50" s="4" t="s">
        <v>266</v>
      </c>
      <c r="L50" s="4" t="s">
        <v>231</v>
      </c>
      <c r="M50" s="4" t="s">
        <v>231</v>
      </c>
      <c r="N50" t="s">
        <v>232</v>
      </c>
      <c r="P50" s="4" t="s">
        <v>262</v>
      </c>
      <c r="Q50" s="4" t="s">
        <v>263</v>
      </c>
    </row>
    <row r="51" spans="1:17">
      <c r="A51" s="4" t="s">
        <v>123</v>
      </c>
      <c r="B51" s="4" t="s">
        <v>323</v>
      </c>
      <c r="C51" t="s">
        <v>124</v>
      </c>
      <c r="D51">
        <v>18.940000000000001</v>
      </c>
      <c r="E51" t="s">
        <v>232</v>
      </c>
      <c r="H51" s="7">
        <v>227</v>
      </c>
      <c r="I51" s="4" t="s">
        <v>283</v>
      </c>
      <c r="J51" s="4" t="s">
        <v>125</v>
      </c>
      <c r="K51" s="4" t="s">
        <v>126</v>
      </c>
      <c r="L51" s="4" t="s">
        <v>231</v>
      </c>
      <c r="M51" s="4" t="s">
        <v>231</v>
      </c>
      <c r="N51" t="s">
        <v>232</v>
      </c>
      <c r="P51" s="4" t="s">
        <v>123</v>
      </c>
      <c r="Q51" s="4" t="s">
        <v>323</v>
      </c>
    </row>
    <row r="52" spans="1:17">
      <c r="A52" s="4" t="s">
        <v>127</v>
      </c>
      <c r="B52" s="4" t="s">
        <v>250</v>
      </c>
      <c r="C52" t="s">
        <v>128</v>
      </c>
      <c r="D52">
        <v>19.41</v>
      </c>
      <c r="E52" t="s">
        <v>232</v>
      </c>
      <c r="H52" s="7">
        <v>231</v>
      </c>
      <c r="I52" s="4" t="s">
        <v>328</v>
      </c>
      <c r="J52" s="4" t="s">
        <v>129</v>
      </c>
      <c r="K52" s="4" t="s">
        <v>130</v>
      </c>
      <c r="L52" s="4" t="s">
        <v>231</v>
      </c>
      <c r="M52" s="4" t="s">
        <v>231</v>
      </c>
      <c r="N52" t="s">
        <v>232</v>
      </c>
      <c r="P52" s="4" t="s">
        <v>127</v>
      </c>
      <c r="Q52" s="4" t="s">
        <v>250</v>
      </c>
    </row>
    <row r="53" spans="1:17">
      <c r="A53" s="4" t="s">
        <v>131</v>
      </c>
      <c r="B53" s="4" t="s">
        <v>132</v>
      </c>
      <c r="C53" t="s">
        <v>231</v>
      </c>
      <c r="D53" t="s">
        <v>231</v>
      </c>
      <c r="E53" t="s">
        <v>232</v>
      </c>
      <c r="H53" s="7">
        <v>233</v>
      </c>
      <c r="I53" s="4" t="s">
        <v>380</v>
      </c>
      <c r="J53" s="4" t="s">
        <v>133</v>
      </c>
      <c r="K53" s="4" t="s">
        <v>134</v>
      </c>
      <c r="L53" t="s">
        <v>231</v>
      </c>
      <c r="M53" s="4" t="s">
        <v>231</v>
      </c>
      <c r="N53" t="s">
        <v>232</v>
      </c>
      <c r="P53" s="4" t="s">
        <v>131</v>
      </c>
      <c r="Q53" s="4" t="s">
        <v>132</v>
      </c>
    </row>
    <row r="54" spans="1:17">
      <c r="A54" s="8" t="s">
        <v>135</v>
      </c>
      <c r="B54" s="8" t="s">
        <v>136</v>
      </c>
      <c r="C54" t="s">
        <v>231</v>
      </c>
      <c r="D54" t="s">
        <v>231</v>
      </c>
      <c r="E54" t="s">
        <v>232</v>
      </c>
      <c r="H54" s="7">
        <v>234</v>
      </c>
      <c r="I54" s="4" t="s">
        <v>368</v>
      </c>
      <c r="J54" s="8" t="s">
        <v>137</v>
      </c>
      <c r="K54" s="8" t="s">
        <v>138</v>
      </c>
      <c r="L54" s="4" t="s">
        <v>231</v>
      </c>
      <c r="M54" s="4" t="s">
        <v>231</v>
      </c>
      <c r="N54" t="s">
        <v>232</v>
      </c>
      <c r="P54" s="8" t="s">
        <v>135</v>
      </c>
      <c r="Q54" s="8" t="s">
        <v>136</v>
      </c>
    </row>
    <row r="55" spans="1:17">
      <c r="A55" s="4" t="s">
        <v>139</v>
      </c>
      <c r="B55" s="4" t="s">
        <v>140</v>
      </c>
      <c r="C55" t="s">
        <v>231</v>
      </c>
      <c r="D55" t="s">
        <v>231</v>
      </c>
      <c r="E55" t="s">
        <v>232</v>
      </c>
      <c r="H55" s="7">
        <v>244</v>
      </c>
      <c r="I55" s="4" t="s">
        <v>368</v>
      </c>
      <c r="J55" s="4" t="s">
        <v>141</v>
      </c>
      <c r="K55" s="4" t="s">
        <v>142</v>
      </c>
      <c r="L55" s="4" t="s">
        <v>231</v>
      </c>
      <c r="M55" s="4" t="s">
        <v>231</v>
      </c>
      <c r="N55" t="s">
        <v>232</v>
      </c>
      <c r="P55" s="4" t="s">
        <v>139</v>
      </c>
      <c r="Q55" s="4" t="s">
        <v>140</v>
      </c>
    </row>
    <row r="56" spans="1:17">
      <c r="A56" s="4" t="s">
        <v>143</v>
      </c>
      <c r="B56" s="4" t="s">
        <v>144</v>
      </c>
      <c r="C56" t="s">
        <v>231</v>
      </c>
      <c r="D56" t="s">
        <v>231</v>
      </c>
      <c r="E56" t="s">
        <v>232</v>
      </c>
      <c r="H56" s="7">
        <v>248</v>
      </c>
      <c r="I56" s="4" t="s">
        <v>145</v>
      </c>
      <c r="J56" s="4" t="s">
        <v>146</v>
      </c>
      <c r="K56" s="4" t="s">
        <v>147</v>
      </c>
      <c r="L56" s="4" t="s">
        <v>231</v>
      </c>
      <c r="M56" s="4" t="s">
        <v>231</v>
      </c>
      <c r="N56" t="s">
        <v>232</v>
      </c>
      <c r="P56" s="4" t="s">
        <v>143</v>
      </c>
      <c r="Q56" s="4" t="s">
        <v>144</v>
      </c>
    </row>
    <row r="57" spans="1:17">
      <c r="A57" s="11"/>
      <c r="B57" s="11"/>
      <c r="H57" s="3" t="s">
        <v>148</v>
      </c>
      <c r="P57" s="11"/>
      <c r="Q57" s="11"/>
    </row>
    <row r="58" spans="1:17">
      <c r="A58" s="11" t="s">
        <v>149</v>
      </c>
      <c r="B58" s="11" t="s">
        <v>150</v>
      </c>
      <c r="C58" s="12" t="s">
        <v>151</v>
      </c>
      <c r="D58" s="12" t="s">
        <v>152</v>
      </c>
      <c r="E58" s="12" t="s">
        <v>153</v>
      </c>
      <c r="F58" s="12" t="s">
        <v>346</v>
      </c>
      <c r="H58" s="3" t="s">
        <v>154</v>
      </c>
      <c r="I58" s="1" t="s">
        <v>155</v>
      </c>
      <c r="J58" s="1" t="s">
        <v>149</v>
      </c>
      <c r="K58" s="1" t="s">
        <v>150</v>
      </c>
      <c r="L58" s="12" t="s">
        <v>151</v>
      </c>
      <c r="M58" s="12" t="s">
        <v>152</v>
      </c>
      <c r="N58" s="12" t="s">
        <v>153</v>
      </c>
      <c r="O58" s="12" t="s">
        <v>346</v>
      </c>
      <c r="P58" s="11" t="s">
        <v>149</v>
      </c>
      <c r="Q58" s="11" t="s">
        <v>150</v>
      </c>
    </row>
    <row r="59" spans="1:17">
      <c r="A59" s="4" t="s">
        <v>156</v>
      </c>
      <c r="B59" s="4" t="s">
        <v>157</v>
      </c>
      <c r="C59">
        <v>21.17</v>
      </c>
      <c r="D59">
        <v>20.05</v>
      </c>
      <c r="E59">
        <f t="shared" ref="E59:E84" si="2">SUM(C59:D59)</f>
        <v>41.22</v>
      </c>
      <c r="F59">
        <v>1</v>
      </c>
      <c r="H59" s="7">
        <v>255</v>
      </c>
      <c r="I59" s="2" t="s">
        <v>158</v>
      </c>
      <c r="J59" s="2" t="s">
        <v>159</v>
      </c>
      <c r="K59" s="2" t="s">
        <v>160</v>
      </c>
      <c r="L59">
        <v>23.61</v>
      </c>
      <c r="M59">
        <v>25.35</v>
      </c>
      <c r="N59">
        <f t="shared" ref="N59:N65" si="3">SUM(L59:M59)</f>
        <v>48.96</v>
      </c>
      <c r="O59">
        <v>1</v>
      </c>
      <c r="P59" s="4" t="s">
        <v>156</v>
      </c>
      <c r="Q59" s="4" t="s">
        <v>157</v>
      </c>
    </row>
    <row r="60" spans="1:17">
      <c r="A60" s="4" t="s">
        <v>161</v>
      </c>
      <c r="B60" s="4" t="s">
        <v>162</v>
      </c>
      <c r="C60">
        <v>21.15</v>
      </c>
      <c r="D60">
        <v>20.36</v>
      </c>
      <c r="E60">
        <f t="shared" si="2"/>
        <v>41.51</v>
      </c>
      <c r="F60">
        <v>2</v>
      </c>
      <c r="H60" s="7">
        <v>256</v>
      </c>
      <c r="I60" s="2" t="s">
        <v>163</v>
      </c>
      <c r="J60" s="2" t="s">
        <v>164</v>
      </c>
      <c r="K60" s="2" t="s">
        <v>165</v>
      </c>
      <c r="L60">
        <v>24.94</v>
      </c>
      <c r="M60">
        <v>28.23</v>
      </c>
      <c r="N60">
        <f t="shared" si="3"/>
        <v>53.17</v>
      </c>
      <c r="O60">
        <v>2</v>
      </c>
      <c r="P60" s="4" t="s">
        <v>161</v>
      </c>
      <c r="Q60" s="4" t="s">
        <v>162</v>
      </c>
    </row>
    <row r="61" spans="1:17">
      <c r="A61" s="4" t="s">
        <v>166</v>
      </c>
      <c r="B61" s="4" t="s">
        <v>167</v>
      </c>
      <c r="C61">
        <v>21.88</v>
      </c>
      <c r="D61">
        <v>20.95</v>
      </c>
      <c r="E61">
        <f t="shared" si="2"/>
        <v>42.83</v>
      </c>
      <c r="F61">
        <v>3</v>
      </c>
      <c r="H61" s="7">
        <v>260</v>
      </c>
      <c r="I61" s="2" t="s">
        <v>168</v>
      </c>
      <c r="J61" s="8" t="s">
        <v>169</v>
      </c>
      <c r="K61" s="8" t="s">
        <v>170</v>
      </c>
      <c r="L61">
        <v>25.64</v>
      </c>
      <c r="M61">
        <v>28.84</v>
      </c>
      <c r="N61">
        <f t="shared" si="3"/>
        <v>54.480000000000004</v>
      </c>
      <c r="O61">
        <v>3</v>
      </c>
      <c r="P61" s="4" t="s">
        <v>166</v>
      </c>
      <c r="Q61" s="4" t="s">
        <v>167</v>
      </c>
    </row>
    <row r="62" spans="1:17">
      <c r="A62" s="4" t="s">
        <v>171</v>
      </c>
      <c r="B62" s="4" t="s">
        <v>172</v>
      </c>
      <c r="C62">
        <v>22.04</v>
      </c>
      <c r="D62">
        <v>21.05</v>
      </c>
      <c r="E62">
        <f t="shared" si="2"/>
        <v>43.09</v>
      </c>
      <c r="F62">
        <v>4</v>
      </c>
      <c r="H62" s="7">
        <v>258</v>
      </c>
      <c r="I62" s="2" t="s">
        <v>173</v>
      </c>
      <c r="J62" s="2" t="s">
        <v>174</v>
      </c>
      <c r="K62" s="2" t="s">
        <v>175</v>
      </c>
      <c r="L62">
        <v>25.07</v>
      </c>
      <c r="M62">
        <v>29.85</v>
      </c>
      <c r="N62">
        <f t="shared" si="3"/>
        <v>54.92</v>
      </c>
      <c r="O62">
        <v>4</v>
      </c>
      <c r="P62" s="4" t="s">
        <v>171</v>
      </c>
      <c r="Q62" s="4" t="s">
        <v>172</v>
      </c>
    </row>
    <row r="63" spans="1:17">
      <c r="A63" s="4" t="s">
        <v>176</v>
      </c>
      <c r="B63" s="4" t="s">
        <v>177</v>
      </c>
      <c r="C63">
        <v>24.46</v>
      </c>
      <c r="D63">
        <v>22.05</v>
      </c>
      <c r="E63">
        <f t="shared" si="2"/>
        <v>46.510000000000005</v>
      </c>
      <c r="F63">
        <v>5</v>
      </c>
      <c r="H63" s="7">
        <v>259</v>
      </c>
      <c r="I63" s="2" t="s">
        <v>163</v>
      </c>
      <c r="J63" s="2" t="s">
        <v>178</v>
      </c>
      <c r="K63" s="2" t="s">
        <v>179</v>
      </c>
      <c r="L63">
        <v>28.28</v>
      </c>
      <c r="M63">
        <v>29.95</v>
      </c>
      <c r="N63">
        <f t="shared" si="3"/>
        <v>58.230000000000004</v>
      </c>
      <c r="O63">
        <v>5</v>
      </c>
      <c r="P63" s="4" t="s">
        <v>176</v>
      </c>
      <c r="Q63" s="4" t="s">
        <v>177</v>
      </c>
    </row>
    <row r="64" spans="1:17">
      <c r="A64" s="4" t="s">
        <v>180</v>
      </c>
      <c r="B64" s="4" t="s">
        <v>181</v>
      </c>
      <c r="C64">
        <v>24.21</v>
      </c>
      <c r="D64" s="5">
        <v>23.2</v>
      </c>
      <c r="E64">
        <f t="shared" si="2"/>
        <v>47.41</v>
      </c>
      <c r="F64">
        <v>6</v>
      </c>
      <c r="H64" s="7">
        <v>264</v>
      </c>
      <c r="I64" s="2" t="s">
        <v>168</v>
      </c>
      <c r="J64" s="8" t="s">
        <v>284</v>
      </c>
      <c r="K64" s="8" t="s">
        <v>182</v>
      </c>
      <c r="L64">
        <v>29.87</v>
      </c>
      <c r="M64">
        <v>32.54</v>
      </c>
      <c r="N64">
        <f t="shared" si="3"/>
        <v>62.41</v>
      </c>
      <c r="O64">
        <v>6</v>
      </c>
      <c r="P64" s="4" t="s">
        <v>180</v>
      </c>
      <c r="Q64" s="4" t="s">
        <v>181</v>
      </c>
    </row>
    <row r="65" spans="1:17">
      <c r="A65" s="4" t="s">
        <v>183</v>
      </c>
      <c r="B65" s="4" t="s">
        <v>184</v>
      </c>
      <c r="C65">
        <v>24.42</v>
      </c>
      <c r="D65">
        <v>23.83</v>
      </c>
      <c r="E65">
        <f t="shared" si="2"/>
        <v>48.25</v>
      </c>
      <c r="F65">
        <v>7</v>
      </c>
      <c r="H65" s="7">
        <v>262</v>
      </c>
      <c r="I65" s="2" t="s">
        <v>168</v>
      </c>
      <c r="J65" s="8" t="s">
        <v>185</v>
      </c>
      <c r="K65" s="8" t="s">
        <v>186</v>
      </c>
      <c r="L65">
        <v>32.39</v>
      </c>
      <c r="M65">
        <v>34.33</v>
      </c>
      <c r="N65">
        <f t="shared" si="3"/>
        <v>66.72</v>
      </c>
      <c r="O65">
        <v>7</v>
      </c>
      <c r="P65" s="4" t="s">
        <v>183</v>
      </c>
      <c r="Q65" s="4" t="s">
        <v>184</v>
      </c>
    </row>
    <row r="66" spans="1:17">
      <c r="A66" s="4" t="s">
        <v>280</v>
      </c>
      <c r="B66" s="4" t="s">
        <v>187</v>
      </c>
      <c r="C66">
        <v>24.99</v>
      </c>
      <c r="D66">
        <v>23.39</v>
      </c>
      <c r="E66">
        <f t="shared" si="2"/>
        <v>48.379999999999995</v>
      </c>
      <c r="F66">
        <v>8</v>
      </c>
      <c r="H66" s="7">
        <v>251</v>
      </c>
      <c r="I66" s="2" t="s">
        <v>168</v>
      </c>
      <c r="J66" s="8" t="s">
        <v>188</v>
      </c>
      <c r="K66" s="8" t="s">
        <v>189</v>
      </c>
      <c r="L66" t="s">
        <v>231</v>
      </c>
      <c r="M66" t="s">
        <v>231</v>
      </c>
      <c r="N66" t="s">
        <v>232</v>
      </c>
      <c r="P66" s="4" t="s">
        <v>280</v>
      </c>
      <c r="Q66" s="4" t="s">
        <v>187</v>
      </c>
    </row>
    <row r="67" spans="1:17">
      <c r="A67" s="4" t="s">
        <v>176</v>
      </c>
      <c r="B67" s="4" t="s">
        <v>190</v>
      </c>
      <c r="C67">
        <v>24.68</v>
      </c>
      <c r="D67">
        <v>23.73</v>
      </c>
      <c r="E67">
        <f t="shared" si="2"/>
        <v>48.41</v>
      </c>
      <c r="F67">
        <v>9</v>
      </c>
      <c r="H67" s="7">
        <v>252</v>
      </c>
      <c r="I67" s="2" t="s">
        <v>173</v>
      </c>
      <c r="J67" s="2" t="s">
        <v>191</v>
      </c>
      <c r="K67" s="2" t="s">
        <v>192</v>
      </c>
      <c r="L67">
        <v>24.21</v>
      </c>
      <c r="M67" t="s">
        <v>193</v>
      </c>
      <c r="N67" t="s">
        <v>232</v>
      </c>
      <c r="P67" s="4" t="s">
        <v>176</v>
      </c>
      <c r="Q67" s="4" t="s">
        <v>190</v>
      </c>
    </row>
    <row r="68" spans="1:17">
      <c r="A68" s="4" t="s">
        <v>30</v>
      </c>
      <c r="B68" s="4" t="s">
        <v>31</v>
      </c>
      <c r="C68">
        <v>26.22</v>
      </c>
      <c r="D68">
        <v>23.79</v>
      </c>
      <c r="E68">
        <f t="shared" si="2"/>
        <v>50.01</v>
      </c>
      <c r="F68">
        <v>10</v>
      </c>
      <c r="H68" s="7">
        <v>253</v>
      </c>
      <c r="I68" s="2" t="s">
        <v>163</v>
      </c>
      <c r="J68" s="2" t="s">
        <v>32</v>
      </c>
      <c r="K68" s="2" t="s">
        <v>33</v>
      </c>
      <c r="L68">
        <v>30.27</v>
      </c>
      <c r="M68" s="2" t="s">
        <v>256</v>
      </c>
      <c r="N68" t="s">
        <v>232</v>
      </c>
      <c r="P68" s="4" t="s">
        <v>30</v>
      </c>
      <c r="Q68" s="4" t="s">
        <v>31</v>
      </c>
    </row>
    <row r="69" spans="1:17">
      <c r="A69" s="4" t="s">
        <v>34</v>
      </c>
      <c r="B69" s="4" t="s">
        <v>35</v>
      </c>
      <c r="C69">
        <v>25.81</v>
      </c>
      <c r="D69">
        <v>24.63</v>
      </c>
      <c r="E69">
        <f t="shared" si="2"/>
        <v>50.44</v>
      </c>
      <c r="F69">
        <v>11</v>
      </c>
      <c r="H69" s="7">
        <v>254</v>
      </c>
      <c r="I69" s="2" t="s">
        <v>168</v>
      </c>
      <c r="J69" s="8" t="s">
        <v>36</v>
      </c>
      <c r="K69" s="8" t="s">
        <v>37</v>
      </c>
      <c r="L69" t="s">
        <v>231</v>
      </c>
      <c r="M69" t="s">
        <v>231</v>
      </c>
      <c r="N69" t="s">
        <v>232</v>
      </c>
      <c r="P69" s="4" t="s">
        <v>34</v>
      </c>
      <c r="Q69" s="4" t="s">
        <v>35</v>
      </c>
    </row>
    <row r="70" spans="1:17">
      <c r="A70" s="4" t="s">
        <v>30</v>
      </c>
      <c r="B70" s="4" t="s">
        <v>38</v>
      </c>
      <c r="C70">
        <v>26.83</v>
      </c>
      <c r="D70">
        <v>25.42</v>
      </c>
      <c r="E70">
        <f t="shared" si="2"/>
        <v>52.25</v>
      </c>
      <c r="F70">
        <v>12</v>
      </c>
      <c r="H70" s="7">
        <v>257</v>
      </c>
      <c r="I70" s="2" t="s">
        <v>168</v>
      </c>
      <c r="J70" s="8" t="s">
        <v>39</v>
      </c>
      <c r="K70" s="8" t="s">
        <v>40</v>
      </c>
      <c r="L70" t="s">
        <v>231</v>
      </c>
      <c r="M70" t="s">
        <v>231</v>
      </c>
      <c r="N70" t="s">
        <v>232</v>
      </c>
      <c r="P70" s="4" t="s">
        <v>30</v>
      </c>
      <c r="Q70" s="4" t="s">
        <v>38</v>
      </c>
    </row>
    <row r="71" spans="1:17">
      <c r="A71" s="4" t="s">
        <v>41</v>
      </c>
      <c r="B71" s="4" t="s">
        <v>42</v>
      </c>
      <c r="C71">
        <v>28.03</v>
      </c>
      <c r="D71">
        <v>25.46</v>
      </c>
      <c r="E71">
        <f t="shared" si="2"/>
        <v>53.49</v>
      </c>
      <c r="F71">
        <v>13</v>
      </c>
      <c r="H71" s="7">
        <v>261</v>
      </c>
      <c r="I71" s="2" t="s">
        <v>173</v>
      </c>
      <c r="J71" s="2" t="s">
        <v>43</v>
      </c>
      <c r="K71" s="2" t="s">
        <v>44</v>
      </c>
      <c r="L71" s="2" t="s">
        <v>231</v>
      </c>
      <c r="M71" s="2" t="s">
        <v>231</v>
      </c>
      <c r="N71" t="s">
        <v>232</v>
      </c>
      <c r="P71" s="4" t="s">
        <v>41</v>
      </c>
      <c r="Q71" s="4" t="s">
        <v>42</v>
      </c>
    </row>
    <row r="72" spans="1:17">
      <c r="A72" s="4" t="s">
        <v>45</v>
      </c>
      <c r="B72" s="4" t="s">
        <v>46</v>
      </c>
      <c r="C72">
        <v>27.11</v>
      </c>
      <c r="D72">
        <v>27.17</v>
      </c>
      <c r="E72">
        <f t="shared" si="2"/>
        <v>54.28</v>
      </c>
      <c r="F72">
        <v>14</v>
      </c>
      <c r="H72" s="7">
        <v>263</v>
      </c>
      <c r="I72" s="2" t="s">
        <v>173</v>
      </c>
      <c r="J72" s="2" t="s">
        <v>47</v>
      </c>
      <c r="K72" s="2" t="s">
        <v>48</v>
      </c>
      <c r="L72" s="2" t="s">
        <v>231</v>
      </c>
      <c r="M72" s="2" t="s">
        <v>231</v>
      </c>
      <c r="N72" t="s">
        <v>232</v>
      </c>
      <c r="P72" s="4" t="s">
        <v>45</v>
      </c>
      <c r="Q72" s="4" t="s">
        <v>46</v>
      </c>
    </row>
    <row r="73" spans="1:17">
      <c r="A73" s="4" t="s">
        <v>49</v>
      </c>
      <c r="B73" s="4" t="s">
        <v>50</v>
      </c>
      <c r="C73">
        <v>28.99</v>
      </c>
      <c r="D73">
        <v>26.39</v>
      </c>
      <c r="E73">
        <f t="shared" si="2"/>
        <v>55.379999999999995</v>
      </c>
      <c r="F73">
        <v>15</v>
      </c>
      <c r="H73" s="7">
        <v>265</v>
      </c>
      <c r="I73" s="2" t="s">
        <v>173</v>
      </c>
      <c r="J73" s="2" t="s">
        <v>51</v>
      </c>
      <c r="K73" s="2" t="s">
        <v>52</v>
      </c>
      <c r="L73" s="2" t="s">
        <v>231</v>
      </c>
      <c r="M73" s="2" t="s">
        <v>231</v>
      </c>
      <c r="N73" t="s">
        <v>232</v>
      </c>
      <c r="P73" s="4" t="s">
        <v>49</v>
      </c>
      <c r="Q73" s="4" t="s">
        <v>50</v>
      </c>
    </row>
    <row r="74" spans="1:17">
      <c r="A74" s="4" t="s">
        <v>53</v>
      </c>
      <c r="B74" s="4" t="s">
        <v>54</v>
      </c>
      <c r="C74" s="5">
        <v>29.1</v>
      </c>
      <c r="D74">
        <v>27.39</v>
      </c>
      <c r="E74">
        <f t="shared" si="2"/>
        <v>56.49</v>
      </c>
      <c r="F74">
        <v>16</v>
      </c>
      <c r="H74" s="7">
        <v>266</v>
      </c>
      <c r="I74" s="2" t="s">
        <v>168</v>
      </c>
      <c r="J74" s="4" t="s">
        <v>55</v>
      </c>
      <c r="K74" s="4" t="s">
        <v>56</v>
      </c>
      <c r="L74" t="s">
        <v>231</v>
      </c>
      <c r="M74" t="s">
        <v>231</v>
      </c>
      <c r="N74" t="s">
        <v>232</v>
      </c>
      <c r="P74" s="4" t="s">
        <v>53</v>
      </c>
      <c r="Q74" s="4" t="s">
        <v>54</v>
      </c>
    </row>
    <row r="75" spans="1:17">
      <c r="A75" s="4" t="s">
        <v>57</v>
      </c>
      <c r="B75" s="4" t="s">
        <v>58</v>
      </c>
      <c r="C75">
        <v>29.65</v>
      </c>
      <c r="D75">
        <v>28.01</v>
      </c>
      <c r="E75">
        <f t="shared" si="2"/>
        <v>57.66</v>
      </c>
      <c r="F75">
        <v>17</v>
      </c>
      <c r="H75" s="7">
        <v>267</v>
      </c>
      <c r="I75" s="2" t="s">
        <v>168</v>
      </c>
      <c r="J75" s="8" t="s">
        <v>59</v>
      </c>
      <c r="K75" s="8" t="s">
        <v>60</v>
      </c>
      <c r="L75" s="2" t="s">
        <v>231</v>
      </c>
      <c r="M75" s="2" t="s">
        <v>231</v>
      </c>
      <c r="N75" t="s">
        <v>232</v>
      </c>
      <c r="P75" s="4" t="s">
        <v>57</v>
      </c>
      <c r="Q75" s="4" t="s">
        <v>58</v>
      </c>
    </row>
    <row r="76" spans="1:17">
      <c r="A76" s="4" t="s">
        <v>61</v>
      </c>
      <c r="B76" s="4" t="s">
        <v>62</v>
      </c>
      <c r="C76">
        <v>30.73</v>
      </c>
      <c r="D76">
        <v>27.56</v>
      </c>
      <c r="E76">
        <f t="shared" si="2"/>
        <v>58.29</v>
      </c>
      <c r="F76">
        <v>18</v>
      </c>
      <c r="H76" s="7">
        <v>268</v>
      </c>
      <c r="I76" s="2" t="s">
        <v>168</v>
      </c>
      <c r="J76" s="8" t="s">
        <v>63</v>
      </c>
      <c r="K76" s="8" t="s">
        <v>64</v>
      </c>
      <c r="L76" t="s">
        <v>231</v>
      </c>
      <c r="M76" t="s">
        <v>231</v>
      </c>
      <c r="N76" t="s">
        <v>232</v>
      </c>
      <c r="P76" s="4" t="s">
        <v>61</v>
      </c>
      <c r="Q76" s="4" t="s">
        <v>62</v>
      </c>
    </row>
    <row r="77" spans="1:17">
      <c r="A77" s="4" t="s">
        <v>65</v>
      </c>
      <c r="B77" s="4" t="s">
        <v>66</v>
      </c>
      <c r="C77">
        <v>32.36</v>
      </c>
      <c r="D77">
        <v>27.79</v>
      </c>
      <c r="E77">
        <f t="shared" si="2"/>
        <v>60.15</v>
      </c>
      <c r="F77">
        <v>19</v>
      </c>
      <c r="H77" s="7">
        <v>269</v>
      </c>
      <c r="I77" s="2" t="s">
        <v>168</v>
      </c>
      <c r="J77" s="8" t="s">
        <v>67</v>
      </c>
      <c r="K77" s="8" t="s">
        <v>68</v>
      </c>
      <c r="L77" s="2" t="s">
        <v>231</v>
      </c>
      <c r="M77" s="2" t="s">
        <v>231</v>
      </c>
      <c r="N77" t="s">
        <v>232</v>
      </c>
      <c r="P77" s="4" t="s">
        <v>65</v>
      </c>
      <c r="Q77" s="4" t="s">
        <v>66</v>
      </c>
    </row>
    <row r="78" spans="1:17">
      <c r="A78" s="4" t="s">
        <v>69</v>
      </c>
      <c r="B78" s="4" t="s">
        <v>70</v>
      </c>
      <c r="C78">
        <v>32.119999999999997</v>
      </c>
      <c r="D78">
        <v>29.31</v>
      </c>
      <c r="E78">
        <f t="shared" si="2"/>
        <v>61.429999999999993</v>
      </c>
      <c r="F78">
        <v>20</v>
      </c>
      <c r="H78" s="7">
        <v>270</v>
      </c>
      <c r="I78" s="2" t="s">
        <v>168</v>
      </c>
      <c r="J78" s="8" t="s">
        <v>71</v>
      </c>
      <c r="K78" s="8" t="s">
        <v>72</v>
      </c>
      <c r="L78" t="s">
        <v>231</v>
      </c>
      <c r="M78" t="s">
        <v>231</v>
      </c>
      <c r="N78" t="s">
        <v>232</v>
      </c>
      <c r="P78" s="4" t="s">
        <v>69</v>
      </c>
      <c r="Q78" s="4" t="s">
        <v>70</v>
      </c>
    </row>
    <row r="79" spans="1:17">
      <c r="A79" s="4" t="s">
        <v>73</v>
      </c>
      <c r="B79" s="4" t="s">
        <v>74</v>
      </c>
      <c r="C79">
        <v>32.75</v>
      </c>
      <c r="D79">
        <v>30.92</v>
      </c>
      <c r="E79">
        <f t="shared" si="2"/>
        <v>63.67</v>
      </c>
      <c r="F79">
        <v>21</v>
      </c>
      <c r="H79" s="7">
        <v>271</v>
      </c>
      <c r="I79" s="2" t="s">
        <v>168</v>
      </c>
      <c r="J79" s="8" t="s">
        <v>75</v>
      </c>
      <c r="K79" s="8" t="s">
        <v>76</v>
      </c>
      <c r="L79" s="2" t="s">
        <v>231</v>
      </c>
      <c r="M79" s="2" t="s">
        <v>231</v>
      </c>
      <c r="N79" t="s">
        <v>232</v>
      </c>
      <c r="P79" s="4" t="s">
        <v>73</v>
      </c>
      <c r="Q79" s="4" t="s">
        <v>74</v>
      </c>
    </row>
    <row r="80" spans="1:17">
      <c r="A80" s="4" t="s">
        <v>219</v>
      </c>
      <c r="B80" s="4" t="s">
        <v>77</v>
      </c>
      <c r="C80">
        <v>33.630000000000003</v>
      </c>
      <c r="D80">
        <v>31.82</v>
      </c>
      <c r="E80">
        <f t="shared" si="2"/>
        <v>65.45</v>
      </c>
      <c r="F80">
        <v>22</v>
      </c>
      <c r="H80" s="7">
        <v>272</v>
      </c>
      <c r="I80" s="2" t="s">
        <v>168</v>
      </c>
      <c r="J80" s="8" t="s">
        <v>78</v>
      </c>
      <c r="K80" s="8" t="s">
        <v>79</v>
      </c>
      <c r="L80" t="s">
        <v>231</v>
      </c>
      <c r="M80" t="s">
        <v>231</v>
      </c>
      <c r="N80" t="s">
        <v>232</v>
      </c>
      <c r="P80" s="4" t="s">
        <v>219</v>
      </c>
      <c r="Q80" s="4" t="s">
        <v>77</v>
      </c>
    </row>
    <row r="81" spans="1:17">
      <c r="A81" s="4" t="s">
        <v>219</v>
      </c>
      <c r="B81" s="4" t="s">
        <v>80</v>
      </c>
      <c r="C81">
        <v>35.86</v>
      </c>
      <c r="D81">
        <v>31.72</v>
      </c>
      <c r="E81">
        <f t="shared" si="2"/>
        <v>67.58</v>
      </c>
      <c r="F81">
        <v>23</v>
      </c>
      <c r="H81" s="7">
        <v>273</v>
      </c>
      <c r="I81" s="2" t="s">
        <v>168</v>
      </c>
      <c r="J81" s="2" t="s">
        <v>81</v>
      </c>
      <c r="K81" s="2" t="s">
        <v>82</v>
      </c>
      <c r="L81" s="2" t="s">
        <v>231</v>
      </c>
      <c r="M81" s="2" t="s">
        <v>231</v>
      </c>
      <c r="N81" t="s">
        <v>232</v>
      </c>
      <c r="P81" s="4" t="s">
        <v>219</v>
      </c>
      <c r="Q81" s="4" t="s">
        <v>80</v>
      </c>
    </row>
    <row r="82" spans="1:17">
      <c r="A82" s="4" t="s">
        <v>83</v>
      </c>
      <c r="B82" s="4" t="s">
        <v>84</v>
      </c>
      <c r="C82">
        <v>21.83</v>
      </c>
      <c r="D82">
        <v>56.45</v>
      </c>
      <c r="E82">
        <f t="shared" si="2"/>
        <v>78.28</v>
      </c>
      <c r="F82">
        <v>24</v>
      </c>
      <c r="H82" s="7">
        <v>274</v>
      </c>
      <c r="I82" s="2" t="s">
        <v>168</v>
      </c>
      <c r="J82" s="8" t="s">
        <v>85</v>
      </c>
      <c r="K82" s="8" t="s">
        <v>86</v>
      </c>
      <c r="L82" t="s">
        <v>231</v>
      </c>
      <c r="M82" t="s">
        <v>231</v>
      </c>
      <c r="N82" t="s">
        <v>232</v>
      </c>
      <c r="P82" s="4" t="s">
        <v>83</v>
      </c>
      <c r="Q82" s="4" t="s">
        <v>84</v>
      </c>
    </row>
    <row r="83" spans="1:17">
      <c r="A83" s="4" t="s">
        <v>87</v>
      </c>
      <c r="B83" s="4" t="s">
        <v>177</v>
      </c>
      <c r="C83" s="5">
        <v>59.4</v>
      </c>
      <c r="D83">
        <v>20.43</v>
      </c>
      <c r="E83">
        <f t="shared" si="2"/>
        <v>79.83</v>
      </c>
      <c r="F83">
        <v>25</v>
      </c>
      <c r="H83" s="7">
        <v>275</v>
      </c>
      <c r="I83" s="2" t="s">
        <v>168</v>
      </c>
      <c r="J83" s="2" t="s">
        <v>88</v>
      </c>
      <c r="K83" s="2" t="s">
        <v>89</v>
      </c>
      <c r="L83" s="2" t="s">
        <v>231</v>
      </c>
      <c r="M83" s="2" t="s">
        <v>231</v>
      </c>
      <c r="N83" t="s">
        <v>232</v>
      </c>
      <c r="P83" s="4" t="s">
        <v>87</v>
      </c>
      <c r="Q83" s="4" t="s">
        <v>177</v>
      </c>
    </row>
    <row r="84" spans="1:17">
      <c r="A84" s="4" t="s">
        <v>90</v>
      </c>
      <c r="B84" s="4" t="s">
        <v>91</v>
      </c>
      <c r="C84">
        <v>27.48</v>
      </c>
      <c r="D84">
        <v>59.4</v>
      </c>
      <c r="E84">
        <f t="shared" si="2"/>
        <v>86.88</v>
      </c>
      <c r="F84">
        <v>26</v>
      </c>
      <c r="H84" s="7">
        <v>276</v>
      </c>
      <c r="I84" s="2" t="s">
        <v>168</v>
      </c>
      <c r="J84" s="8" t="s">
        <v>92</v>
      </c>
      <c r="K84" s="8" t="s">
        <v>93</v>
      </c>
      <c r="L84" t="s">
        <v>231</v>
      </c>
      <c r="M84" t="s">
        <v>231</v>
      </c>
      <c r="N84" t="s">
        <v>232</v>
      </c>
      <c r="P84" s="4" t="s">
        <v>90</v>
      </c>
      <c r="Q84" s="4" t="s">
        <v>91</v>
      </c>
    </row>
    <row r="85" spans="1:17">
      <c r="A85" s="4" t="s">
        <v>94</v>
      </c>
      <c r="B85" s="4" t="s">
        <v>95</v>
      </c>
      <c r="C85" t="s">
        <v>231</v>
      </c>
      <c r="D85" t="s">
        <v>231</v>
      </c>
      <c r="E85" t="s">
        <v>232</v>
      </c>
      <c r="P85" s="4" t="s">
        <v>94</v>
      </c>
      <c r="Q85" s="4" t="s">
        <v>95</v>
      </c>
    </row>
    <row r="86" spans="1:17">
      <c r="A86" s="4" t="s">
        <v>96</v>
      </c>
      <c r="B86" s="4" t="s">
        <v>97</v>
      </c>
      <c r="C86" t="s">
        <v>231</v>
      </c>
      <c r="D86" t="s">
        <v>231</v>
      </c>
      <c r="E86" t="s">
        <v>232</v>
      </c>
      <c r="J86" t="s">
        <v>98</v>
      </c>
      <c r="K86" t="s">
        <v>99</v>
      </c>
      <c r="M86" t="s">
        <v>100</v>
      </c>
      <c r="P86" s="4" t="s">
        <v>96</v>
      </c>
      <c r="Q86" s="4" t="s">
        <v>97</v>
      </c>
    </row>
    <row r="87" spans="1:17">
      <c r="A87" s="4" t="s">
        <v>101</v>
      </c>
      <c r="B87" s="4" t="s">
        <v>102</v>
      </c>
      <c r="C87" t="s">
        <v>231</v>
      </c>
      <c r="D87" t="s">
        <v>231</v>
      </c>
      <c r="E87" t="s">
        <v>232</v>
      </c>
      <c r="I87" t="s">
        <v>103</v>
      </c>
      <c r="J87">
        <v>31</v>
      </c>
      <c r="K87">
        <v>27</v>
      </c>
      <c r="P87" s="4" t="s">
        <v>101</v>
      </c>
      <c r="Q87" s="4" t="s">
        <v>102</v>
      </c>
    </row>
    <row r="88" spans="1:17">
      <c r="A88" s="4" t="s">
        <v>104</v>
      </c>
      <c r="B88" s="4" t="s">
        <v>105</v>
      </c>
      <c r="C88">
        <v>24.92</v>
      </c>
      <c r="D88" t="s">
        <v>106</v>
      </c>
      <c r="E88" t="s">
        <v>232</v>
      </c>
      <c r="I88" t="s">
        <v>107</v>
      </c>
      <c r="J88">
        <v>24</v>
      </c>
      <c r="K88">
        <v>28</v>
      </c>
      <c r="P88" s="4" t="s">
        <v>104</v>
      </c>
      <c r="Q88" s="4" t="s">
        <v>105</v>
      </c>
    </row>
    <row r="89" spans="1:17">
      <c r="A89" s="4" t="s">
        <v>108</v>
      </c>
      <c r="B89" s="4" t="s">
        <v>109</v>
      </c>
      <c r="C89" t="s">
        <v>231</v>
      </c>
      <c r="D89" t="s">
        <v>231</v>
      </c>
      <c r="E89" t="s">
        <v>232</v>
      </c>
      <c r="P89" s="4" t="s">
        <v>108</v>
      </c>
      <c r="Q89" s="4" t="s">
        <v>109</v>
      </c>
    </row>
    <row r="90" spans="1:17">
      <c r="A90" s="4" t="s">
        <v>110</v>
      </c>
      <c r="B90" s="4" t="s">
        <v>111</v>
      </c>
      <c r="C90" t="s">
        <v>231</v>
      </c>
      <c r="D90" t="s">
        <v>231</v>
      </c>
      <c r="E90" t="s">
        <v>232</v>
      </c>
      <c r="I90" t="s">
        <v>103</v>
      </c>
      <c r="J90">
        <v>38</v>
      </c>
      <c r="K90">
        <v>34</v>
      </c>
      <c r="M90">
        <v>44</v>
      </c>
      <c r="P90" s="4" t="s">
        <v>110</v>
      </c>
      <c r="Q90" s="4" t="s">
        <v>111</v>
      </c>
    </row>
    <row r="91" spans="1:17">
      <c r="A91" s="4" t="s">
        <v>176</v>
      </c>
      <c r="B91" s="4" t="s">
        <v>112</v>
      </c>
      <c r="C91" t="s">
        <v>231</v>
      </c>
      <c r="D91" t="s">
        <v>231</v>
      </c>
      <c r="E91" t="s">
        <v>232</v>
      </c>
      <c r="I91" t="s">
        <v>113</v>
      </c>
      <c r="J91">
        <v>17</v>
      </c>
      <c r="K91">
        <v>21</v>
      </c>
      <c r="M91">
        <v>11</v>
      </c>
      <c r="P91" s="4" t="s">
        <v>176</v>
      </c>
      <c r="Q91" s="4" t="s">
        <v>112</v>
      </c>
    </row>
    <row r="92" spans="1:17">
      <c r="A92" s="4" t="s">
        <v>114</v>
      </c>
      <c r="B92" s="4" t="s">
        <v>115</v>
      </c>
      <c r="C92" t="s">
        <v>116</v>
      </c>
      <c r="D92">
        <v>24.22</v>
      </c>
      <c r="E92" t="s">
        <v>232</v>
      </c>
      <c r="P92" s="4" t="s">
        <v>114</v>
      </c>
      <c r="Q92" s="4" t="s">
        <v>115</v>
      </c>
    </row>
    <row r="93" spans="1:17">
      <c r="A93" s="8" t="s">
        <v>117</v>
      </c>
      <c r="B93" s="8" t="s">
        <v>118</v>
      </c>
      <c r="C93">
        <v>24.24</v>
      </c>
      <c r="D93" t="s">
        <v>119</v>
      </c>
      <c r="E93" t="s">
        <v>232</v>
      </c>
      <c r="I93" t="s">
        <v>103</v>
      </c>
      <c r="J93">
        <v>33</v>
      </c>
      <c r="K93">
        <v>37</v>
      </c>
      <c r="M93">
        <v>36</v>
      </c>
      <c r="P93" s="8" t="s">
        <v>117</v>
      </c>
      <c r="Q93" s="8" t="s">
        <v>118</v>
      </c>
    </row>
    <row r="94" spans="1:17">
      <c r="A94" s="4" t="s">
        <v>127</v>
      </c>
      <c r="B94" s="4" t="s">
        <v>120</v>
      </c>
      <c r="C94" t="s">
        <v>121</v>
      </c>
      <c r="D94">
        <v>27.46</v>
      </c>
      <c r="E94" t="s">
        <v>232</v>
      </c>
      <c r="I94" t="s">
        <v>122</v>
      </c>
      <c r="J94">
        <v>22</v>
      </c>
      <c r="K94">
        <v>18</v>
      </c>
      <c r="M94">
        <v>19</v>
      </c>
      <c r="P94" s="4" t="s">
        <v>127</v>
      </c>
      <c r="Q94" s="4" t="s">
        <v>120</v>
      </c>
    </row>
    <row r="95" spans="1:17">
      <c r="A95" s="4" t="s">
        <v>0</v>
      </c>
      <c r="B95" s="4" t="s">
        <v>1</v>
      </c>
      <c r="C95" t="s">
        <v>231</v>
      </c>
      <c r="D95" t="s">
        <v>231</v>
      </c>
      <c r="E95" t="s">
        <v>232</v>
      </c>
      <c r="P95" s="4" t="s">
        <v>0</v>
      </c>
      <c r="Q95" s="4" t="s">
        <v>1</v>
      </c>
    </row>
    <row r="96" spans="1:17">
      <c r="A96" s="4" t="s">
        <v>187</v>
      </c>
      <c r="B96" s="4" t="s">
        <v>2</v>
      </c>
      <c r="C96" t="s">
        <v>231</v>
      </c>
      <c r="D96" t="s">
        <v>231</v>
      </c>
      <c r="E96" t="s">
        <v>232</v>
      </c>
      <c r="I96" t="s">
        <v>103</v>
      </c>
      <c r="J96">
        <v>31</v>
      </c>
      <c r="K96">
        <v>19</v>
      </c>
      <c r="P96" s="4" t="s">
        <v>187</v>
      </c>
      <c r="Q96" s="4" t="s">
        <v>2</v>
      </c>
    </row>
    <row r="97" spans="1:17">
      <c r="A97" s="4" t="s">
        <v>3</v>
      </c>
      <c r="B97" s="4" t="s">
        <v>4</v>
      </c>
      <c r="C97" t="s">
        <v>231</v>
      </c>
      <c r="D97" t="s">
        <v>231</v>
      </c>
      <c r="E97" t="s">
        <v>232</v>
      </c>
      <c r="I97" t="s">
        <v>5</v>
      </c>
      <c r="J97">
        <v>24</v>
      </c>
      <c r="K97">
        <v>36</v>
      </c>
      <c r="P97" s="4" t="s">
        <v>3</v>
      </c>
      <c r="Q97" s="4" t="s">
        <v>4</v>
      </c>
    </row>
    <row r="98" spans="1:17">
      <c r="A98" s="4" t="s">
        <v>6</v>
      </c>
      <c r="B98" s="4" t="s">
        <v>7</v>
      </c>
      <c r="C98" t="s">
        <v>8</v>
      </c>
      <c r="D98">
        <v>24.22</v>
      </c>
      <c r="E98" t="s">
        <v>232</v>
      </c>
      <c r="P98" s="4" t="s">
        <v>6</v>
      </c>
      <c r="Q98" s="4" t="s">
        <v>7</v>
      </c>
    </row>
    <row r="99" spans="1:17">
      <c r="A99" s="4" t="s">
        <v>9</v>
      </c>
      <c r="B99" s="4" t="s">
        <v>10</v>
      </c>
      <c r="C99" t="s">
        <v>231</v>
      </c>
      <c r="D99" t="s">
        <v>231</v>
      </c>
      <c r="E99" t="s">
        <v>232</v>
      </c>
      <c r="I99" t="s">
        <v>107</v>
      </c>
      <c r="J99">
        <v>32</v>
      </c>
      <c r="K99">
        <v>37</v>
      </c>
      <c r="P99" s="4" t="s">
        <v>9</v>
      </c>
      <c r="Q99" s="4" t="s">
        <v>10</v>
      </c>
    </row>
    <row r="100" spans="1:17">
      <c r="A100" s="4" t="s">
        <v>11</v>
      </c>
      <c r="B100" s="4" t="s">
        <v>12</v>
      </c>
      <c r="C100" t="s">
        <v>231</v>
      </c>
      <c r="D100" t="s">
        <v>231</v>
      </c>
      <c r="E100" t="s">
        <v>232</v>
      </c>
      <c r="I100" t="s">
        <v>113</v>
      </c>
      <c r="J100">
        <v>23</v>
      </c>
      <c r="K100">
        <v>18</v>
      </c>
      <c r="P100" s="4" t="s">
        <v>11</v>
      </c>
      <c r="Q100" s="4" t="s">
        <v>12</v>
      </c>
    </row>
    <row r="101" spans="1:17">
      <c r="A101" s="4" t="s">
        <v>127</v>
      </c>
      <c r="B101" s="4" t="s">
        <v>35</v>
      </c>
      <c r="C101" s="5">
        <v>27.7</v>
      </c>
      <c r="D101" t="s">
        <v>13</v>
      </c>
      <c r="E101" t="s">
        <v>232</v>
      </c>
      <c r="P101" s="4" t="s">
        <v>127</v>
      </c>
      <c r="Q101" s="4" t="s">
        <v>35</v>
      </c>
    </row>
    <row r="102" spans="1:17">
      <c r="A102" s="4" t="s">
        <v>83</v>
      </c>
      <c r="B102" s="4" t="s">
        <v>14</v>
      </c>
      <c r="C102" t="s">
        <v>231</v>
      </c>
      <c r="D102" t="s">
        <v>231</v>
      </c>
      <c r="E102" t="s">
        <v>232</v>
      </c>
      <c r="I102" t="s">
        <v>107</v>
      </c>
      <c r="J102">
        <v>28</v>
      </c>
      <c r="K102">
        <v>35</v>
      </c>
      <c r="P102" s="4" t="s">
        <v>83</v>
      </c>
      <c r="Q102" s="4" t="s">
        <v>14</v>
      </c>
    </row>
    <row r="103" spans="1:17">
      <c r="A103" s="4" t="s">
        <v>15</v>
      </c>
      <c r="B103" s="4" t="s">
        <v>16</v>
      </c>
      <c r="C103">
        <v>23.75</v>
      </c>
      <c r="D103" t="s">
        <v>17</v>
      </c>
      <c r="E103" s="5" t="s">
        <v>232</v>
      </c>
      <c r="I103" t="s">
        <v>122</v>
      </c>
      <c r="J103">
        <v>27</v>
      </c>
      <c r="K103">
        <v>20</v>
      </c>
      <c r="P103" s="4" t="s">
        <v>15</v>
      </c>
      <c r="Q103" s="4" t="s">
        <v>16</v>
      </c>
    </row>
    <row r="104" spans="1:17">
      <c r="A104" s="4" t="s">
        <v>18</v>
      </c>
      <c r="B104" s="4" t="s">
        <v>19</v>
      </c>
      <c r="C104" t="s">
        <v>231</v>
      </c>
      <c r="D104" t="s">
        <v>231</v>
      </c>
      <c r="E104" t="s">
        <v>232</v>
      </c>
      <c r="P104" s="4" t="s">
        <v>18</v>
      </c>
      <c r="Q104" s="4" t="s">
        <v>19</v>
      </c>
    </row>
    <row r="105" spans="1:17">
      <c r="A105" s="4" t="s">
        <v>127</v>
      </c>
      <c r="B105" s="4" t="s">
        <v>20</v>
      </c>
      <c r="C105" t="s">
        <v>231</v>
      </c>
      <c r="D105" t="s">
        <v>231</v>
      </c>
      <c r="E105" t="s">
        <v>232</v>
      </c>
      <c r="I105" t="s">
        <v>107</v>
      </c>
      <c r="J105">
        <v>26</v>
      </c>
      <c r="K105">
        <v>14</v>
      </c>
      <c r="P105" s="4" t="s">
        <v>127</v>
      </c>
      <c r="Q105" s="4" t="s">
        <v>20</v>
      </c>
    </row>
    <row r="106" spans="1:17">
      <c r="A106" s="4" t="s">
        <v>21</v>
      </c>
      <c r="B106" s="4" t="s">
        <v>22</v>
      </c>
      <c r="C106" t="s">
        <v>231</v>
      </c>
      <c r="D106" t="s">
        <v>231</v>
      </c>
      <c r="E106" t="s">
        <v>232</v>
      </c>
      <c r="I106" t="s">
        <v>5</v>
      </c>
      <c r="J106">
        <v>29</v>
      </c>
      <c r="K106">
        <v>41</v>
      </c>
      <c r="P106" s="4" t="s">
        <v>21</v>
      </c>
      <c r="Q106" s="4" t="s">
        <v>22</v>
      </c>
    </row>
    <row r="107" spans="1:17">
      <c r="A107" s="4" t="s">
        <v>23</v>
      </c>
      <c r="B107" s="4" t="s">
        <v>24</v>
      </c>
      <c r="C107" t="s">
        <v>231</v>
      </c>
      <c r="D107" t="s">
        <v>231</v>
      </c>
      <c r="E107" t="s">
        <v>232</v>
      </c>
      <c r="P107" s="4" t="s">
        <v>23</v>
      </c>
      <c r="Q107" s="4" t="s">
        <v>24</v>
      </c>
    </row>
    <row r="108" spans="1:17">
      <c r="A108" s="4" t="s">
        <v>25</v>
      </c>
      <c r="B108" s="4" t="s">
        <v>26</v>
      </c>
      <c r="C108" t="s">
        <v>231</v>
      </c>
      <c r="D108" t="s">
        <v>231</v>
      </c>
      <c r="E108" t="s">
        <v>232</v>
      </c>
      <c r="I108" t="s">
        <v>113</v>
      </c>
      <c r="J108">
        <v>15</v>
      </c>
      <c r="K108">
        <v>30</v>
      </c>
      <c r="M108">
        <v>21</v>
      </c>
      <c r="P108" s="4" t="s">
        <v>25</v>
      </c>
      <c r="Q108" s="4" t="s">
        <v>26</v>
      </c>
    </row>
    <row r="109" spans="1:17">
      <c r="C109" s="2"/>
      <c r="I109" t="s">
        <v>122</v>
      </c>
      <c r="J109">
        <v>40</v>
      </c>
      <c r="K109">
        <v>25</v>
      </c>
      <c r="M109">
        <v>34</v>
      </c>
    </row>
    <row r="110" spans="1:17">
      <c r="C110" s="2"/>
    </row>
    <row r="111" spans="1:17">
      <c r="C111" s="2"/>
      <c r="I111" t="s">
        <v>113</v>
      </c>
      <c r="J111">
        <v>18</v>
      </c>
      <c r="K111">
        <v>6</v>
      </c>
    </row>
    <row r="112" spans="1:17">
      <c r="C112" s="2"/>
      <c r="I112" t="s">
        <v>5</v>
      </c>
      <c r="J112">
        <v>37</v>
      </c>
      <c r="K112">
        <v>49</v>
      </c>
    </row>
    <row r="113" spans="1:17">
      <c r="C113" s="2"/>
    </row>
    <row r="114" spans="1:17">
      <c r="C114" s="2"/>
      <c r="I114" t="s">
        <v>122</v>
      </c>
      <c r="J114">
        <v>29</v>
      </c>
      <c r="K114">
        <v>9</v>
      </c>
    </row>
    <row r="115" spans="1:17">
      <c r="A115" s="2"/>
      <c r="B115" s="2"/>
      <c r="C115" s="2"/>
      <c r="I115" t="s">
        <v>5</v>
      </c>
      <c r="J115">
        <v>26</v>
      </c>
      <c r="K115">
        <v>46</v>
      </c>
      <c r="P115" s="2"/>
      <c r="Q115" s="2"/>
    </row>
    <row r="116" spans="1:17">
      <c r="A116" s="2"/>
      <c r="B116" s="2"/>
      <c r="C116" s="2"/>
      <c r="P116" s="2"/>
      <c r="Q116" s="2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Minneapolis Alpine Ski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Alampi</cp:lastModifiedBy>
  <dcterms:created xsi:type="dcterms:W3CDTF">2013-01-15T01:59:39Z</dcterms:created>
  <dcterms:modified xsi:type="dcterms:W3CDTF">2013-01-15T19:07:05Z</dcterms:modified>
</cp:coreProperties>
</file>