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19/Races/Results/"/>
    </mc:Choice>
  </mc:AlternateContent>
  <xr:revisionPtr revIDLastSave="0" documentId="13_ncr:1_{19A097A3-D1BD-D44C-800B-258A6D84BE82}" xr6:coauthVersionLast="40" xr6:coauthVersionMax="40" xr10:uidLastSave="{00000000-0000-0000-0000-000000000000}"/>
  <bookViews>
    <workbookView xWindow="3820" yWindow="460" windowWidth="28800" windowHeight="17540" activeTab="1" xr2:uid="{E401D913-0891-8348-86AE-EA86D3D91A0B}"/>
  </bookViews>
  <sheets>
    <sheet name="Girls Results" sheetId="1" r:id="rId1"/>
    <sheet name="Boys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89" i="2" l="1"/>
  <c r="AL89" i="2"/>
  <c r="AJ89" i="2"/>
  <c r="AI89" i="2"/>
  <c r="AG89" i="2"/>
  <c r="AF89" i="2"/>
  <c r="AD89" i="2"/>
  <c r="AC89" i="2"/>
  <c r="AA89" i="2"/>
  <c r="Z89" i="2"/>
  <c r="X89" i="2"/>
  <c r="W89" i="2"/>
  <c r="U89" i="2"/>
  <c r="T89" i="2"/>
  <c r="R89" i="2"/>
  <c r="Q89" i="2"/>
  <c r="O89" i="2"/>
  <c r="N89" i="2"/>
  <c r="L89" i="2"/>
  <c r="K89" i="2"/>
  <c r="AO66" i="2"/>
  <c r="H66" i="2"/>
  <c r="AO65" i="2"/>
  <c r="H65" i="2"/>
  <c r="AO64" i="2"/>
  <c r="H64" i="2"/>
  <c r="AO63" i="2"/>
  <c r="H63" i="2"/>
  <c r="AO62" i="2"/>
  <c r="H62" i="2"/>
  <c r="AO61" i="2"/>
  <c r="H61" i="2"/>
  <c r="AO60" i="2"/>
  <c r="H60" i="2"/>
  <c r="AO59" i="2"/>
  <c r="H59" i="2"/>
  <c r="AO58" i="2"/>
  <c r="H58" i="2"/>
  <c r="AO57" i="2"/>
  <c r="H57" i="2"/>
  <c r="AO56" i="2"/>
  <c r="H56" i="2"/>
  <c r="AO55" i="2"/>
  <c r="H55" i="2"/>
  <c r="AO54" i="2"/>
  <c r="H54" i="2"/>
  <c r="AO53" i="2"/>
  <c r="H53" i="2"/>
  <c r="AO52" i="2"/>
  <c r="H52" i="2"/>
  <c r="AO51" i="2"/>
  <c r="H51" i="2"/>
  <c r="AO50" i="2"/>
  <c r="H50" i="2"/>
  <c r="AO49" i="2"/>
  <c r="H49" i="2"/>
  <c r="AO48" i="2"/>
  <c r="H48" i="2"/>
  <c r="AO47" i="2"/>
  <c r="H47" i="2"/>
  <c r="AO46" i="2"/>
  <c r="H46" i="2"/>
  <c r="AO45" i="2"/>
  <c r="H45" i="2"/>
  <c r="AO44" i="2"/>
  <c r="H44" i="2"/>
  <c r="AO43" i="2"/>
  <c r="H43" i="2"/>
  <c r="AO42" i="2"/>
  <c r="H42" i="2"/>
  <c r="AO41" i="2"/>
  <c r="H41" i="2"/>
  <c r="AO40" i="2"/>
  <c r="H40" i="2"/>
  <c r="AO39" i="2"/>
  <c r="H39" i="2"/>
  <c r="AO38" i="2"/>
  <c r="H38" i="2"/>
  <c r="AO37" i="2"/>
  <c r="H37" i="2"/>
  <c r="AO36" i="2"/>
  <c r="H36" i="2"/>
  <c r="AO35" i="2"/>
  <c r="H35" i="2"/>
  <c r="AO34" i="2"/>
  <c r="H34" i="2"/>
  <c r="AO33" i="2"/>
  <c r="H33" i="2"/>
  <c r="AO32" i="2"/>
  <c r="H32" i="2"/>
  <c r="AO31" i="2"/>
  <c r="H31" i="2"/>
  <c r="AO30" i="2"/>
  <c r="H30" i="2"/>
  <c r="AO29" i="2"/>
  <c r="H29" i="2"/>
  <c r="AO28" i="2"/>
  <c r="H28" i="2"/>
  <c r="AO27" i="2"/>
  <c r="H27" i="2"/>
  <c r="AO26" i="2"/>
  <c r="H26" i="2"/>
  <c r="AO25" i="2"/>
  <c r="H25" i="2"/>
  <c r="AO24" i="2"/>
  <c r="H24" i="2"/>
  <c r="AO23" i="2"/>
  <c r="H23" i="2"/>
  <c r="AO22" i="2"/>
  <c r="H22" i="2"/>
  <c r="AO21" i="2"/>
  <c r="H21" i="2"/>
  <c r="AO20" i="2"/>
  <c r="H20" i="2"/>
  <c r="AO19" i="2"/>
  <c r="H19" i="2"/>
  <c r="AO18" i="2"/>
  <c r="H18" i="2"/>
  <c r="AO17" i="2"/>
  <c r="H17" i="2"/>
  <c r="AO16" i="2"/>
  <c r="H16" i="2"/>
  <c r="AO15" i="2"/>
  <c r="H15" i="2"/>
  <c r="AO14" i="2"/>
  <c r="H14" i="2"/>
  <c r="AO13" i="2"/>
  <c r="H13" i="2"/>
  <c r="AO12" i="2"/>
  <c r="H12" i="2"/>
  <c r="AO11" i="2"/>
  <c r="H11" i="2"/>
  <c r="AO10" i="2"/>
  <c r="H10" i="2"/>
  <c r="AO9" i="2"/>
  <c r="H9" i="2"/>
  <c r="AO8" i="2"/>
  <c r="H8" i="2"/>
  <c r="AO7" i="2"/>
  <c r="H7" i="2"/>
  <c r="AO6" i="2"/>
  <c r="H6" i="2"/>
  <c r="AO5" i="2"/>
  <c r="H5" i="2"/>
  <c r="AO4" i="2"/>
  <c r="H4" i="2"/>
  <c r="AA72" i="1"/>
  <c r="Z72" i="1"/>
  <c r="X72" i="1"/>
  <c r="W72" i="1"/>
  <c r="U72" i="1"/>
  <c r="T72" i="1"/>
  <c r="R72" i="1"/>
  <c r="Q72" i="1"/>
  <c r="O72" i="1"/>
  <c r="N72" i="1"/>
  <c r="L72" i="1"/>
  <c r="K72" i="1"/>
  <c r="AC64" i="1"/>
  <c r="H64" i="1"/>
  <c r="AC63" i="1"/>
  <c r="H63" i="1"/>
  <c r="AC62" i="1"/>
  <c r="H62" i="1"/>
  <c r="AC61" i="1"/>
  <c r="H61" i="1"/>
  <c r="AC60" i="1"/>
  <c r="H60" i="1"/>
  <c r="AC59" i="1"/>
  <c r="H59" i="1"/>
  <c r="AC58" i="1"/>
  <c r="H58" i="1"/>
  <c r="AC57" i="1"/>
  <c r="H57" i="1"/>
  <c r="AC56" i="1"/>
  <c r="H56" i="1"/>
  <c r="AC55" i="1"/>
  <c r="H55" i="1"/>
  <c r="AC54" i="1"/>
  <c r="H54" i="1"/>
  <c r="AC53" i="1"/>
  <c r="H53" i="1"/>
  <c r="AC52" i="1"/>
  <c r="H52" i="1"/>
  <c r="AC51" i="1"/>
  <c r="H51" i="1"/>
  <c r="AC50" i="1"/>
  <c r="H50" i="1"/>
  <c r="AC49" i="1"/>
  <c r="H49" i="1"/>
  <c r="AC48" i="1"/>
  <c r="H48" i="1"/>
  <c r="AC47" i="1"/>
  <c r="H47" i="1"/>
  <c r="AC46" i="1"/>
  <c r="H46" i="1"/>
  <c r="AC45" i="1"/>
  <c r="H45" i="1"/>
  <c r="AC44" i="1"/>
  <c r="H44" i="1"/>
  <c r="AC43" i="1"/>
  <c r="H43" i="1"/>
  <c r="AC42" i="1"/>
  <c r="H42" i="1"/>
  <c r="AC41" i="1"/>
  <c r="H41" i="1"/>
  <c r="AC40" i="1"/>
  <c r="H40" i="1"/>
  <c r="AC39" i="1"/>
  <c r="H39" i="1"/>
  <c r="AC38" i="1"/>
  <c r="H38" i="1"/>
  <c r="AC37" i="1"/>
  <c r="H37" i="1"/>
  <c r="AC36" i="1"/>
  <c r="H36" i="1"/>
  <c r="AC35" i="1"/>
  <c r="H35" i="1"/>
  <c r="AC34" i="1"/>
  <c r="H34" i="1"/>
  <c r="AC33" i="1"/>
  <c r="H33" i="1"/>
  <c r="AC32" i="1"/>
  <c r="H32" i="1"/>
  <c r="AC31" i="1"/>
  <c r="H31" i="1"/>
  <c r="AC30" i="1"/>
  <c r="H30" i="1"/>
  <c r="AC29" i="1"/>
  <c r="H29" i="1"/>
  <c r="AC28" i="1"/>
  <c r="H28" i="1"/>
  <c r="AC27" i="1"/>
  <c r="H27" i="1"/>
  <c r="AC26" i="1"/>
  <c r="H26" i="1"/>
  <c r="AC25" i="1"/>
  <c r="H25" i="1"/>
  <c r="AC24" i="1"/>
  <c r="H24" i="1"/>
  <c r="AC23" i="1"/>
  <c r="H23" i="1"/>
  <c r="AC22" i="1"/>
  <c r="H22" i="1"/>
  <c r="AC21" i="1"/>
  <c r="H21" i="1"/>
  <c r="AC20" i="1"/>
  <c r="H20" i="1"/>
  <c r="AC19" i="1"/>
  <c r="H19" i="1"/>
  <c r="AC18" i="1"/>
  <c r="H18" i="1"/>
  <c r="AC17" i="1"/>
  <c r="H17" i="1"/>
  <c r="AC16" i="1"/>
  <c r="H16" i="1"/>
  <c r="AC15" i="1"/>
  <c r="H15" i="1"/>
  <c r="AC14" i="1"/>
  <c r="H14" i="1"/>
  <c r="AC13" i="1"/>
  <c r="H13" i="1"/>
  <c r="AC12" i="1"/>
  <c r="H12" i="1"/>
  <c r="AC11" i="1"/>
  <c r="H11" i="1"/>
  <c r="AC10" i="1"/>
  <c r="H10" i="1"/>
  <c r="AC9" i="1"/>
  <c r="H9" i="1"/>
  <c r="AC8" i="1"/>
  <c r="H8" i="1"/>
  <c r="AC7" i="1"/>
  <c r="H7" i="1"/>
  <c r="AC6" i="1"/>
  <c r="H6" i="1"/>
  <c r="AC5" i="1"/>
  <c r="H5" i="1"/>
  <c r="AC4" i="1"/>
  <c r="H4" i="1"/>
</calcChain>
</file>

<file path=xl/sharedStrings.xml><?xml version="1.0" encoding="utf-8"?>
<sst xmlns="http://schemas.openxmlformats.org/spreadsheetml/2006/main" count="1056" uniqueCount="281">
  <si>
    <t>JANUARY 17 2019 HYLAND DUAL MEET</t>
  </si>
  <si>
    <t>GIRLS RESULTS</t>
  </si>
  <si>
    <t>BIB</t>
  </si>
  <si>
    <t>GENDER</t>
  </si>
  <si>
    <t>FIRST NAME</t>
  </si>
  <si>
    <t>LAST NAME</t>
  </si>
  <si>
    <t>TEAM</t>
  </si>
  <si>
    <t>RUN 1</t>
  </si>
  <si>
    <t>RUN 2</t>
  </si>
  <si>
    <t>TOTAL TIME</t>
  </si>
  <si>
    <t>PLACE</t>
  </si>
  <si>
    <t>SW vs</t>
  </si>
  <si>
    <t>WHS</t>
  </si>
  <si>
    <t>SW VS</t>
  </si>
  <si>
    <t>WYZTA</t>
  </si>
  <si>
    <t>AHA</t>
  </si>
  <si>
    <t>WHS VS</t>
  </si>
  <si>
    <t>WYZTA VS</t>
  </si>
  <si>
    <t>Ltring Pts</t>
  </si>
  <si>
    <t>F</t>
  </si>
  <si>
    <t>Rachel</t>
  </si>
  <si>
    <t>Tanner</t>
  </si>
  <si>
    <t>SW</t>
  </si>
  <si>
    <t>Elsa</t>
  </si>
  <si>
    <t>Peterson</t>
  </si>
  <si>
    <t>Anna</t>
  </si>
  <si>
    <t>Smalley</t>
  </si>
  <si>
    <t>Nahlah</t>
  </si>
  <si>
    <t>Mkaouri</t>
  </si>
  <si>
    <t>Vada</t>
  </si>
  <si>
    <t>Arbeiter</t>
  </si>
  <si>
    <t>Olivia</t>
  </si>
  <si>
    <t>Lewis</t>
  </si>
  <si>
    <t>Sydney</t>
  </si>
  <si>
    <t>Burns</t>
  </si>
  <si>
    <t>Ella</t>
  </si>
  <si>
    <t>Horgan</t>
  </si>
  <si>
    <t>Meghan</t>
  </si>
  <si>
    <t>Abel</t>
  </si>
  <si>
    <t>Carleigh</t>
  </si>
  <si>
    <t>Plate</t>
  </si>
  <si>
    <t>WZTA</t>
  </si>
  <si>
    <t>Gabrielle</t>
  </si>
  <si>
    <t>Harritt</t>
  </si>
  <si>
    <t>Quinn</t>
  </si>
  <si>
    <t>Jurek</t>
  </si>
  <si>
    <t>Maria</t>
  </si>
  <si>
    <t>Pumper</t>
  </si>
  <si>
    <t>Sonia</t>
  </si>
  <si>
    <t>Svedahl</t>
  </si>
  <si>
    <t>Mae</t>
  </si>
  <si>
    <t>Niebuhr</t>
  </si>
  <si>
    <t>Ellie</t>
  </si>
  <si>
    <t>Julia</t>
  </si>
  <si>
    <t>Grams</t>
  </si>
  <si>
    <t>Elli</t>
  </si>
  <si>
    <t>George</t>
  </si>
  <si>
    <t>Gretchen</t>
  </si>
  <si>
    <t>Steininger</t>
  </si>
  <si>
    <t>Athalia</t>
  </si>
  <si>
    <t>MacKimm</t>
  </si>
  <si>
    <t>MAST</t>
  </si>
  <si>
    <t>Krista</t>
  </si>
  <si>
    <t>Johnson</t>
  </si>
  <si>
    <t xml:space="preserve">Olivia </t>
  </si>
  <si>
    <t>Mundahl</t>
  </si>
  <si>
    <t xml:space="preserve">Emma </t>
  </si>
  <si>
    <t>AuBuchon</t>
  </si>
  <si>
    <t>Grace</t>
  </si>
  <si>
    <t>Martin</t>
  </si>
  <si>
    <t>Ingrid</t>
  </si>
  <si>
    <t>Sund</t>
  </si>
  <si>
    <t>Dana</t>
  </si>
  <si>
    <t>Smith</t>
  </si>
  <si>
    <t xml:space="preserve">Ella </t>
  </si>
  <si>
    <t>Ross</t>
  </si>
  <si>
    <t xml:space="preserve">Lily </t>
  </si>
  <si>
    <t>Reid</t>
  </si>
  <si>
    <t>Hukriede</t>
  </si>
  <si>
    <t>Elisabeth</t>
  </si>
  <si>
    <t>Miller</t>
  </si>
  <si>
    <t>Elise</t>
  </si>
  <si>
    <t>Legler</t>
  </si>
  <si>
    <t xml:space="preserve">Annabel </t>
  </si>
  <si>
    <t>Haseman</t>
  </si>
  <si>
    <t>Caroline</t>
  </si>
  <si>
    <t>Claeson</t>
  </si>
  <si>
    <t>Katherine</t>
  </si>
  <si>
    <t>Moore</t>
  </si>
  <si>
    <t>Hartzell</t>
  </si>
  <si>
    <t>Lillemor</t>
  </si>
  <si>
    <t>Eleanor</t>
  </si>
  <si>
    <t>Noble-Schueller</t>
  </si>
  <si>
    <t xml:space="preserve">Madeline </t>
  </si>
  <si>
    <t>Pukite</t>
  </si>
  <si>
    <t>Hayley</t>
  </si>
  <si>
    <t>Trockman</t>
  </si>
  <si>
    <t>Charlotte</t>
  </si>
  <si>
    <t>Morris</t>
  </si>
  <si>
    <t>Chloe</t>
  </si>
  <si>
    <t>Bitney</t>
  </si>
  <si>
    <t>Reese</t>
  </si>
  <si>
    <t>Kuehn</t>
  </si>
  <si>
    <t>Alissa</t>
  </si>
  <si>
    <t>Conzemius</t>
  </si>
  <si>
    <t xml:space="preserve">Nithya </t>
  </si>
  <si>
    <t>Malisetti</t>
  </si>
  <si>
    <t>Cumming</t>
  </si>
  <si>
    <t>Isabella</t>
  </si>
  <si>
    <t>Bellini</t>
  </si>
  <si>
    <t>Claire</t>
  </si>
  <si>
    <t>Lang</t>
  </si>
  <si>
    <t xml:space="preserve">Andrea </t>
  </si>
  <si>
    <t>Hansen</t>
  </si>
  <si>
    <t>Kristina</t>
  </si>
  <si>
    <t>Hahn</t>
  </si>
  <si>
    <t xml:space="preserve">Sydney </t>
  </si>
  <si>
    <t>Cohen</t>
  </si>
  <si>
    <t>Ahnika</t>
  </si>
  <si>
    <t>Berg</t>
  </si>
  <si>
    <t xml:space="preserve">Alexis </t>
  </si>
  <si>
    <t>Faller</t>
  </si>
  <si>
    <t>Sierra</t>
  </si>
  <si>
    <t>Krueger-Wolfe</t>
  </si>
  <si>
    <t>Layne</t>
  </si>
  <si>
    <t xml:space="preserve">Antoni </t>
  </si>
  <si>
    <t>Haupt</t>
  </si>
  <si>
    <t xml:space="preserve">Lauren </t>
  </si>
  <si>
    <t>Lubenow</t>
  </si>
  <si>
    <t xml:space="preserve">Ellie </t>
  </si>
  <si>
    <t>Suppes</t>
  </si>
  <si>
    <t>Maurice</t>
  </si>
  <si>
    <t>Aryaa</t>
  </si>
  <si>
    <t>Kayastha</t>
  </si>
  <si>
    <t>Catherine</t>
  </si>
  <si>
    <t>Lins</t>
  </si>
  <si>
    <t xml:space="preserve">Zaynab </t>
  </si>
  <si>
    <t>Somani</t>
  </si>
  <si>
    <t>DNS</t>
  </si>
  <si>
    <t>Lexi</t>
  </si>
  <si>
    <t>LC</t>
  </si>
  <si>
    <t>DNF</t>
  </si>
  <si>
    <t>DSQ</t>
  </si>
  <si>
    <t>Keelie</t>
  </si>
  <si>
    <t>Plessner</t>
  </si>
  <si>
    <t>Avery</t>
  </si>
  <si>
    <t>Taylor</t>
  </si>
  <si>
    <t>Lucy</t>
  </si>
  <si>
    <t>Richards</t>
  </si>
  <si>
    <t>BOYS RESULTS</t>
  </si>
  <si>
    <t xml:space="preserve">WYZTA VS </t>
  </si>
  <si>
    <t>AHA VS</t>
  </si>
  <si>
    <t>LTRING Pts</t>
  </si>
  <si>
    <t>M</t>
  </si>
  <si>
    <t>Luke</t>
  </si>
  <si>
    <t>Conway</t>
  </si>
  <si>
    <t>Oliver</t>
  </si>
  <si>
    <t>Mueller</t>
  </si>
  <si>
    <t>Ryan</t>
  </si>
  <si>
    <t>Arnold</t>
  </si>
  <si>
    <t>Nathan</t>
  </si>
  <si>
    <t>Ziemer</t>
  </si>
  <si>
    <t>Zach</t>
  </si>
  <si>
    <t>Thomsen</t>
  </si>
  <si>
    <t>Alexander</t>
  </si>
  <si>
    <t>Heath</t>
  </si>
  <si>
    <t>Kyle</t>
  </si>
  <si>
    <t>Sipe</t>
  </si>
  <si>
    <t>Charlie</t>
  </si>
  <si>
    <t>Smith II</t>
  </si>
  <si>
    <t>Logan</t>
  </si>
  <si>
    <t>Griggs</t>
  </si>
  <si>
    <t>Erik</t>
  </si>
  <si>
    <t xml:space="preserve">Jack </t>
  </si>
  <si>
    <t>Eli</t>
  </si>
  <si>
    <t>Showalter-Loch</t>
  </si>
  <si>
    <t>Calvin</t>
  </si>
  <si>
    <t>Lamosse</t>
  </si>
  <si>
    <t>Jaxson</t>
  </si>
  <si>
    <t>Ben</t>
  </si>
  <si>
    <t>Anderson</t>
  </si>
  <si>
    <t>Clement</t>
  </si>
  <si>
    <t>Finney</t>
  </si>
  <si>
    <t>Jonas</t>
  </si>
  <si>
    <t>Geere</t>
  </si>
  <si>
    <t>Nate</t>
  </si>
  <si>
    <t>Maisel</t>
  </si>
  <si>
    <t xml:space="preserve">Jackson </t>
  </si>
  <si>
    <t>Snyder</t>
  </si>
  <si>
    <t xml:space="preserve">Cade </t>
  </si>
  <si>
    <t>Olson</t>
  </si>
  <si>
    <t>Simon</t>
  </si>
  <si>
    <t>Braden</t>
  </si>
  <si>
    <t>Patterson</t>
  </si>
  <si>
    <t xml:space="preserve">Cale </t>
  </si>
  <si>
    <t>Thomas</t>
  </si>
  <si>
    <t>Hagen</t>
  </si>
  <si>
    <t>Kevin</t>
  </si>
  <si>
    <t>Kneeland</t>
  </si>
  <si>
    <t>Finnegan</t>
  </si>
  <si>
    <t>Cherveny</t>
  </si>
  <si>
    <t>Kai</t>
  </si>
  <si>
    <t>Lamb</t>
  </si>
  <si>
    <t>Zellmer</t>
  </si>
  <si>
    <t>Brody</t>
  </si>
  <si>
    <t>Wirtz</t>
  </si>
  <si>
    <t>Andreas</t>
  </si>
  <si>
    <t>Drekonja</t>
  </si>
  <si>
    <t>Deuce</t>
  </si>
  <si>
    <t>Strand</t>
  </si>
  <si>
    <t>Owen</t>
  </si>
  <si>
    <t>Hemer</t>
  </si>
  <si>
    <t>Jack</t>
  </si>
  <si>
    <t>Bajek</t>
  </si>
  <si>
    <t xml:space="preserve">Maximus </t>
  </si>
  <si>
    <t>Swenson</t>
  </si>
  <si>
    <t>Dylan</t>
  </si>
  <si>
    <t>Krueger</t>
  </si>
  <si>
    <t>Maximus</t>
  </si>
  <si>
    <t>Davis</t>
  </si>
  <si>
    <t>Isaac</t>
  </si>
  <si>
    <t>Harry</t>
  </si>
  <si>
    <t>Mellas</t>
  </si>
  <si>
    <t>Plunkett</t>
  </si>
  <si>
    <t>Carlson</t>
  </si>
  <si>
    <t>Wilson</t>
  </si>
  <si>
    <t>Psotka</t>
  </si>
  <si>
    <t>Lewie</t>
  </si>
  <si>
    <t>Bent</t>
  </si>
  <si>
    <t>Deven</t>
  </si>
  <si>
    <t xml:space="preserve">Brock </t>
  </si>
  <si>
    <t>Bye</t>
  </si>
  <si>
    <t>Nicholas</t>
  </si>
  <si>
    <t>Hardcopf</t>
  </si>
  <si>
    <t>August</t>
  </si>
  <si>
    <t>Evan</t>
  </si>
  <si>
    <t>Byron</t>
  </si>
  <si>
    <t>Samuel</t>
  </si>
  <si>
    <t>Sarafian</t>
  </si>
  <si>
    <t>Makeen</t>
  </si>
  <si>
    <t>Jac</t>
  </si>
  <si>
    <t>Campbell</t>
  </si>
  <si>
    <t>Markus</t>
  </si>
  <si>
    <t>Mitchell</t>
  </si>
  <si>
    <t>Rukavina</t>
  </si>
  <si>
    <t>Frank</t>
  </si>
  <si>
    <t xml:space="preserve">Rakesh </t>
  </si>
  <si>
    <t>Dhiman</t>
  </si>
  <si>
    <t>Jacob</t>
  </si>
  <si>
    <t>Greenwald</t>
  </si>
  <si>
    <t xml:space="preserve">Seth </t>
  </si>
  <si>
    <t>Hagedorn</t>
  </si>
  <si>
    <t>Levi</t>
  </si>
  <si>
    <t>Ehlers</t>
  </si>
  <si>
    <t xml:space="preserve">Isaac </t>
  </si>
  <si>
    <t>Wermerskirchen</t>
  </si>
  <si>
    <t xml:space="preserve">Kaiden </t>
  </si>
  <si>
    <t>Erickson</t>
  </si>
  <si>
    <t>Lucas</t>
  </si>
  <si>
    <t>Baudler</t>
  </si>
  <si>
    <t xml:space="preserve">Gavin </t>
  </si>
  <si>
    <t>Seller</t>
  </si>
  <si>
    <t xml:space="preserve">Aamir </t>
  </si>
  <si>
    <t>Meghjee</t>
  </si>
  <si>
    <t>Casperson</t>
  </si>
  <si>
    <t xml:space="preserve">William </t>
  </si>
  <si>
    <t xml:space="preserve">Ryan </t>
  </si>
  <si>
    <t>Jette</t>
  </si>
  <si>
    <t>Vander Vort</t>
  </si>
  <si>
    <t>DS1</t>
  </si>
  <si>
    <t>Jonah</t>
  </si>
  <si>
    <t>Jackson</t>
  </si>
  <si>
    <t>Willem</t>
  </si>
  <si>
    <t>Robertson</t>
  </si>
  <si>
    <t>Henry</t>
  </si>
  <si>
    <t>Barbatsis</t>
  </si>
  <si>
    <t>Phillips</t>
  </si>
  <si>
    <t>Alex</t>
  </si>
  <si>
    <t>Graff</t>
  </si>
  <si>
    <t>Addie</t>
  </si>
  <si>
    <t>Streble (Hart)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</si>
</sst>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88EC-CBF7-9245-878D-DB10F89C7133}">
  <dimension ref="A1:AF76"/>
  <sheetViews>
    <sheetView topLeftCell="A51" workbookViewId="0">
      <selection activeCell="L56" sqref="L56"/>
    </sheetView>
  </sheetViews>
  <sheetFormatPr baseColWidth="10" defaultRowHeight="16" x14ac:dyDescent="0.2"/>
  <cols>
    <col min="2" max="2" width="10.83203125" style="2"/>
    <col min="5" max="5" width="10.83203125" style="3"/>
    <col min="6" max="6" width="10.83203125" style="4"/>
    <col min="7" max="7" width="7.1640625" style="4" bestFit="1" customWidth="1"/>
    <col min="8" max="8" width="14" style="4" bestFit="1" customWidth="1"/>
    <col min="10" max="10" width="5.33203125" customWidth="1"/>
    <col min="11" max="11" width="6.6640625" bestFit="1" customWidth="1"/>
    <col min="12" max="12" width="5.83203125" bestFit="1" customWidth="1"/>
    <col min="13" max="13" width="5.1640625" customWidth="1"/>
    <col min="14" max="14" width="7.5" bestFit="1" customWidth="1"/>
    <col min="15" max="15" width="8.83203125" bestFit="1" customWidth="1"/>
    <col min="16" max="16" width="5.1640625" customWidth="1"/>
    <col min="17" max="17" width="7.5" bestFit="1" customWidth="1"/>
    <col min="18" max="18" width="5.6640625" bestFit="1" customWidth="1"/>
    <col min="19" max="19" width="3.5" customWidth="1"/>
    <col min="20" max="20" width="9" bestFit="1" customWidth="1"/>
    <col min="21" max="21" width="8.83203125" bestFit="1" customWidth="1"/>
    <col min="22" max="22" width="4.83203125" customWidth="1"/>
    <col min="23" max="23" width="9" bestFit="1" customWidth="1"/>
    <col min="24" max="24" width="5.6640625" bestFit="1" customWidth="1"/>
    <col min="25" max="25" width="5.33203125" customWidth="1"/>
    <col min="26" max="26" width="12" bestFit="1" customWidth="1"/>
    <col min="27" max="27" width="5.6640625" bestFit="1" customWidth="1"/>
    <col min="29" max="29" width="9.83203125" bestFit="1" customWidth="1"/>
    <col min="30" max="30" width="9.33203125" bestFit="1" customWidth="1"/>
    <col min="31" max="31" width="14.1640625" bestFit="1" customWidth="1"/>
    <col min="32" max="32" width="6.1640625" bestFit="1" customWidth="1"/>
  </cols>
  <sheetData>
    <row r="1" spans="1:32" x14ac:dyDescent="0.2">
      <c r="A1" s="1" t="s">
        <v>0</v>
      </c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2"/>
    </row>
    <row r="2" spans="1:32" x14ac:dyDescent="0.2">
      <c r="A2" s="1" t="s">
        <v>1</v>
      </c>
      <c r="I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/>
    </row>
    <row r="3" spans="1:32" x14ac:dyDescent="0.2">
      <c r="A3" s="8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5" t="s">
        <v>10</v>
      </c>
      <c r="K3" s="5" t="s">
        <v>11</v>
      </c>
      <c r="L3" s="5" t="s">
        <v>12</v>
      </c>
      <c r="M3" s="2"/>
      <c r="N3" s="5" t="s">
        <v>13</v>
      </c>
      <c r="O3" s="5" t="s">
        <v>14</v>
      </c>
      <c r="P3" s="2"/>
      <c r="Q3" s="5" t="s">
        <v>13</v>
      </c>
      <c r="R3" s="5" t="s">
        <v>15</v>
      </c>
      <c r="S3" s="2"/>
      <c r="T3" s="5" t="s">
        <v>16</v>
      </c>
      <c r="U3" s="5" t="s">
        <v>14</v>
      </c>
      <c r="V3" s="2"/>
      <c r="W3" s="5" t="s">
        <v>16</v>
      </c>
      <c r="X3" s="5" t="s">
        <v>15</v>
      </c>
      <c r="Y3" s="2"/>
      <c r="Z3" s="5" t="s">
        <v>17</v>
      </c>
      <c r="AA3" s="5" t="s">
        <v>15</v>
      </c>
      <c r="AC3" s="5" t="s">
        <v>18</v>
      </c>
    </row>
    <row r="4" spans="1:32" x14ac:dyDescent="0.2">
      <c r="A4">
        <v>204</v>
      </c>
      <c r="B4" s="2" t="s">
        <v>19</v>
      </c>
      <c r="C4" t="s">
        <v>20</v>
      </c>
      <c r="D4" t="s">
        <v>21</v>
      </c>
      <c r="E4" s="3" t="s">
        <v>22</v>
      </c>
      <c r="F4" s="10">
        <v>18.36</v>
      </c>
      <c r="G4" s="10">
        <v>19.239999999999998</v>
      </c>
      <c r="H4" s="10">
        <f t="shared" ref="H4:H35" si="0">SUM(F4:G4)</f>
        <v>37.599999999999994</v>
      </c>
      <c r="I4" s="2">
        <v>1</v>
      </c>
      <c r="K4" s="2">
        <v>10</v>
      </c>
      <c r="L4" s="2"/>
      <c r="M4" s="2"/>
      <c r="N4" s="2">
        <v>10</v>
      </c>
      <c r="O4" s="2"/>
      <c r="P4" s="2"/>
      <c r="Q4" s="2">
        <v>10</v>
      </c>
      <c r="R4" s="2"/>
      <c r="S4" s="2"/>
      <c r="T4" s="2"/>
      <c r="U4" s="2"/>
      <c r="V4" s="2"/>
      <c r="W4" s="2"/>
      <c r="X4" s="2"/>
      <c r="Y4" s="2"/>
      <c r="Z4" s="2"/>
      <c r="AA4" s="2"/>
      <c r="AC4" s="2">
        <f>SUM(K4:AB4)</f>
        <v>30</v>
      </c>
      <c r="AD4" t="s">
        <v>20</v>
      </c>
      <c r="AE4" t="s">
        <v>21</v>
      </c>
      <c r="AF4" t="s">
        <v>22</v>
      </c>
    </row>
    <row r="5" spans="1:32" x14ac:dyDescent="0.2">
      <c r="A5">
        <v>210</v>
      </c>
      <c r="B5" s="2" t="s">
        <v>19</v>
      </c>
      <c r="C5" t="s">
        <v>23</v>
      </c>
      <c r="D5" t="s">
        <v>24</v>
      </c>
      <c r="E5" s="3" t="s">
        <v>22</v>
      </c>
      <c r="F5" s="10">
        <v>18.68</v>
      </c>
      <c r="G5" s="10">
        <v>20.3</v>
      </c>
      <c r="H5" s="10">
        <f t="shared" si="0"/>
        <v>38.980000000000004</v>
      </c>
      <c r="I5" s="2">
        <v>2</v>
      </c>
      <c r="K5" s="2">
        <v>9</v>
      </c>
      <c r="L5" s="2"/>
      <c r="M5" s="2"/>
      <c r="N5" s="2">
        <v>9</v>
      </c>
      <c r="O5" s="2"/>
      <c r="P5" s="2"/>
      <c r="Q5" s="2">
        <v>9</v>
      </c>
      <c r="R5" s="2"/>
      <c r="S5" s="2"/>
      <c r="T5" s="2"/>
      <c r="U5" s="2"/>
      <c r="V5" s="2"/>
      <c r="W5" s="2"/>
      <c r="X5" s="2"/>
      <c r="Y5" s="2"/>
      <c r="Z5" s="2"/>
      <c r="AA5" s="2"/>
      <c r="AC5" s="2">
        <f t="shared" ref="AC5:AC64" si="1">SUM(K5:AB5)</f>
        <v>27</v>
      </c>
      <c r="AD5" t="s">
        <v>23</v>
      </c>
      <c r="AE5" t="s">
        <v>24</v>
      </c>
      <c r="AF5" t="s">
        <v>22</v>
      </c>
    </row>
    <row r="6" spans="1:32" x14ac:dyDescent="0.2">
      <c r="A6">
        <v>220</v>
      </c>
      <c r="B6" s="2" t="s">
        <v>19</v>
      </c>
      <c r="C6" t="s">
        <v>25</v>
      </c>
      <c r="D6" t="s">
        <v>26</v>
      </c>
      <c r="E6" s="3" t="s">
        <v>22</v>
      </c>
      <c r="F6" s="10">
        <v>20.54</v>
      </c>
      <c r="G6" s="10">
        <v>21.39</v>
      </c>
      <c r="H6" s="10">
        <f t="shared" si="0"/>
        <v>41.93</v>
      </c>
      <c r="I6" s="2">
        <v>3</v>
      </c>
      <c r="K6" s="2">
        <v>8</v>
      </c>
      <c r="L6" s="2"/>
      <c r="M6" s="2"/>
      <c r="N6" s="2">
        <v>8</v>
      </c>
      <c r="O6" s="2"/>
      <c r="P6" s="2"/>
      <c r="Q6" s="2">
        <v>8</v>
      </c>
      <c r="R6" s="2"/>
      <c r="S6" s="2"/>
      <c r="T6" s="2"/>
      <c r="U6" s="2"/>
      <c r="V6" s="2"/>
      <c r="W6" s="2"/>
      <c r="X6" s="2"/>
      <c r="Y6" s="2"/>
      <c r="Z6" s="2"/>
      <c r="AA6" s="2"/>
      <c r="AC6" s="2">
        <f t="shared" si="1"/>
        <v>24</v>
      </c>
      <c r="AD6" t="s">
        <v>25</v>
      </c>
      <c r="AE6" t="s">
        <v>26</v>
      </c>
      <c r="AF6" t="s">
        <v>22</v>
      </c>
    </row>
    <row r="7" spans="1:32" x14ac:dyDescent="0.2">
      <c r="A7">
        <v>218</v>
      </c>
      <c r="B7" s="2" t="s">
        <v>19</v>
      </c>
      <c r="C7" t="s">
        <v>27</v>
      </c>
      <c r="D7" t="s">
        <v>28</v>
      </c>
      <c r="E7" s="3" t="s">
        <v>12</v>
      </c>
      <c r="F7" s="10">
        <v>20.81</v>
      </c>
      <c r="G7" s="10">
        <v>21.17</v>
      </c>
      <c r="H7" s="10">
        <f t="shared" si="0"/>
        <v>41.980000000000004</v>
      </c>
      <c r="I7" s="2">
        <v>4</v>
      </c>
      <c r="K7" s="2"/>
      <c r="L7" s="2">
        <v>7</v>
      </c>
      <c r="M7" s="2"/>
      <c r="N7" s="2"/>
      <c r="O7" s="2"/>
      <c r="P7" s="2"/>
      <c r="Q7" s="2"/>
      <c r="R7" s="2"/>
      <c r="S7" s="2"/>
      <c r="T7" s="2">
        <v>10</v>
      </c>
      <c r="U7" s="2"/>
      <c r="V7" s="2"/>
      <c r="W7" s="2">
        <v>10</v>
      </c>
      <c r="X7" s="2"/>
      <c r="Y7" s="2"/>
      <c r="Z7" s="2"/>
      <c r="AA7" s="2"/>
      <c r="AC7" s="2">
        <f t="shared" si="1"/>
        <v>27</v>
      </c>
      <c r="AD7" t="s">
        <v>27</v>
      </c>
      <c r="AE7" t="s">
        <v>28</v>
      </c>
      <c r="AF7" t="s">
        <v>12</v>
      </c>
    </row>
    <row r="8" spans="1:32" x14ac:dyDescent="0.2">
      <c r="A8">
        <v>207</v>
      </c>
      <c r="B8" s="2" t="s">
        <v>19</v>
      </c>
      <c r="C8" t="s">
        <v>29</v>
      </c>
      <c r="D8" t="s">
        <v>30</v>
      </c>
      <c r="E8" s="3" t="s">
        <v>12</v>
      </c>
      <c r="F8" s="10">
        <v>21.43</v>
      </c>
      <c r="G8" s="10">
        <v>22.27</v>
      </c>
      <c r="H8" s="10">
        <f t="shared" si="0"/>
        <v>43.7</v>
      </c>
      <c r="I8" s="2">
        <v>5</v>
      </c>
      <c r="K8" s="2"/>
      <c r="L8" s="2">
        <v>6</v>
      </c>
      <c r="M8" s="2"/>
      <c r="N8" s="2"/>
      <c r="O8" s="2"/>
      <c r="P8" s="2"/>
      <c r="Q8" s="2"/>
      <c r="R8" s="2"/>
      <c r="S8" s="2"/>
      <c r="T8" s="2">
        <v>9</v>
      </c>
      <c r="U8" s="2"/>
      <c r="V8" s="2"/>
      <c r="W8" s="2">
        <v>9</v>
      </c>
      <c r="X8" s="2"/>
      <c r="Y8" s="2"/>
      <c r="Z8" s="2"/>
      <c r="AA8" s="2"/>
      <c r="AC8" s="2">
        <f t="shared" si="1"/>
        <v>24</v>
      </c>
      <c r="AD8" t="s">
        <v>29</v>
      </c>
      <c r="AE8" t="s">
        <v>30</v>
      </c>
      <c r="AF8" t="s">
        <v>12</v>
      </c>
    </row>
    <row r="9" spans="1:32" x14ac:dyDescent="0.2">
      <c r="A9">
        <v>212</v>
      </c>
      <c r="B9" s="2" t="s">
        <v>19</v>
      </c>
      <c r="C9" t="s">
        <v>31</v>
      </c>
      <c r="D9" t="s">
        <v>32</v>
      </c>
      <c r="E9" s="3" t="s">
        <v>15</v>
      </c>
      <c r="F9" s="10">
        <v>22.13</v>
      </c>
      <c r="G9" s="10">
        <v>22.01</v>
      </c>
      <c r="H9" s="10">
        <f t="shared" si="0"/>
        <v>44.14</v>
      </c>
      <c r="I9" s="2">
        <v>6</v>
      </c>
      <c r="K9" s="2"/>
      <c r="L9" s="2"/>
      <c r="M9" s="2"/>
      <c r="N9" s="2"/>
      <c r="O9" s="2"/>
      <c r="P9" s="2"/>
      <c r="Q9" s="2"/>
      <c r="R9" s="2">
        <v>7</v>
      </c>
      <c r="S9" s="2"/>
      <c r="T9" s="2"/>
      <c r="U9" s="2"/>
      <c r="V9" s="2"/>
      <c r="W9" s="2"/>
      <c r="X9" s="2">
        <v>8</v>
      </c>
      <c r="Y9" s="2"/>
      <c r="Z9" s="2"/>
      <c r="AA9" s="2">
        <v>10</v>
      </c>
      <c r="AC9" s="2">
        <f t="shared" si="1"/>
        <v>25</v>
      </c>
      <c r="AD9" t="s">
        <v>31</v>
      </c>
      <c r="AE9" t="s">
        <v>32</v>
      </c>
      <c r="AF9" t="s">
        <v>15</v>
      </c>
    </row>
    <row r="10" spans="1:32" x14ac:dyDescent="0.2">
      <c r="A10">
        <v>206</v>
      </c>
      <c r="B10" s="2" t="s">
        <v>19</v>
      </c>
      <c r="C10" t="s">
        <v>33</v>
      </c>
      <c r="D10" t="s">
        <v>34</v>
      </c>
      <c r="E10" s="3" t="s">
        <v>15</v>
      </c>
      <c r="F10" s="10">
        <v>21.24</v>
      </c>
      <c r="G10" s="10">
        <v>23.12</v>
      </c>
      <c r="H10" s="10">
        <f t="shared" si="0"/>
        <v>44.36</v>
      </c>
      <c r="I10" s="2">
        <v>7</v>
      </c>
      <c r="K10" s="2"/>
      <c r="L10" s="2"/>
      <c r="M10" s="2"/>
      <c r="N10" s="2"/>
      <c r="O10" s="2"/>
      <c r="P10" s="2"/>
      <c r="Q10" s="2"/>
      <c r="R10" s="2">
        <v>6</v>
      </c>
      <c r="S10" s="2"/>
      <c r="T10" s="2"/>
      <c r="U10" s="2"/>
      <c r="V10" s="2"/>
      <c r="W10" s="2"/>
      <c r="X10" s="2">
        <v>7</v>
      </c>
      <c r="Y10" s="2"/>
      <c r="Z10" s="2"/>
      <c r="AA10" s="2">
        <v>9</v>
      </c>
      <c r="AC10" s="2">
        <f t="shared" si="1"/>
        <v>22</v>
      </c>
      <c r="AD10" t="s">
        <v>33</v>
      </c>
      <c r="AE10" t="s">
        <v>34</v>
      </c>
      <c r="AF10" t="s">
        <v>15</v>
      </c>
    </row>
    <row r="11" spans="1:32" x14ac:dyDescent="0.2">
      <c r="A11">
        <v>228</v>
      </c>
      <c r="B11" s="2" t="s">
        <v>19</v>
      </c>
      <c r="C11" t="s">
        <v>35</v>
      </c>
      <c r="D11" t="s">
        <v>36</v>
      </c>
      <c r="E11" s="3" t="s">
        <v>22</v>
      </c>
      <c r="F11" s="10">
        <v>22</v>
      </c>
      <c r="G11" s="10">
        <v>22.56</v>
      </c>
      <c r="H11" s="10">
        <f t="shared" si="0"/>
        <v>44.56</v>
      </c>
      <c r="I11" s="2">
        <v>8</v>
      </c>
      <c r="K11" s="2">
        <v>5</v>
      </c>
      <c r="L11" s="2"/>
      <c r="M11" s="2"/>
      <c r="N11" s="2">
        <v>7</v>
      </c>
      <c r="O11" s="2"/>
      <c r="P11" s="2"/>
      <c r="Q11" s="2">
        <v>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C11" s="2">
        <f t="shared" si="1"/>
        <v>17</v>
      </c>
      <c r="AD11" t="s">
        <v>35</v>
      </c>
      <c r="AE11" t="s">
        <v>36</v>
      </c>
      <c r="AF11" t="s">
        <v>22</v>
      </c>
    </row>
    <row r="12" spans="1:32" x14ac:dyDescent="0.2">
      <c r="A12">
        <v>232</v>
      </c>
      <c r="B12" s="2" t="s">
        <v>19</v>
      </c>
      <c r="C12" t="s">
        <v>37</v>
      </c>
      <c r="D12" t="s">
        <v>38</v>
      </c>
      <c r="E12" s="3" t="s">
        <v>22</v>
      </c>
      <c r="F12" s="10">
        <v>22.11</v>
      </c>
      <c r="G12" s="10">
        <v>22.59</v>
      </c>
      <c r="H12" s="10">
        <f t="shared" si="0"/>
        <v>44.7</v>
      </c>
      <c r="I12" s="2">
        <v>9</v>
      </c>
      <c r="K12" s="2">
        <v>4</v>
      </c>
      <c r="L12" s="2"/>
      <c r="M12" s="2"/>
      <c r="N12" s="2">
        <v>6</v>
      </c>
      <c r="O12" s="2"/>
      <c r="P12" s="2"/>
      <c r="Q12" s="2">
        <v>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C12" s="2">
        <f t="shared" si="1"/>
        <v>14</v>
      </c>
      <c r="AD12" t="s">
        <v>37</v>
      </c>
      <c r="AE12" t="s">
        <v>38</v>
      </c>
      <c r="AF12" t="s">
        <v>22</v>
      </c>
    </row>
    <row r="13" spans="1:32" x14ac:dyDescent="0.2">
      <c r="A13">
        <v>233</v>
      </c>
      <c r="B13" s="2" t="s">
        <v>19</v>
      </c>
      <c r="C13" t="s">
        <v>39</v>
      </c>
      <c r="D13" t="s">
        <v>40</v>
      </c>
      <c r="E13" s="3" t="s">
        <v>41</v>
      </c>
      <c r="F13" s="10">
        <v>21.92</v>
      </c>
      <c r="G13" s="10">
        <v>22.85</v>
      </c>
      <c r="H13" s="10">
        <f t="shared" si="0"/>
        <v>44.77</v>
      </c>
      <c r="I13" s="2">
        <v>10</v>
      </c>
      <c r="K13" s="2"/>
      <c r="L13" s="2"/>
      <c r="M13" s="2"/>
      <c r="N13" s="2"/>
      <c r="O13" s="2">
        <v>5</v>
      </c>
      <c r="P13" s="2"/>
      <c r="Q13" s="2"/>
      <c r="R13" s="2"/>
      <c r="S13" s="2"/>
      <c r="T13" s="2"/>
      <c r="U13" s="2">
        <v>8</v>
      </c>
      <c r="V13" s="2"/>
      <c r="W13" s="2"/>
      <c r="X13" s="2"/>
      <c r="Y13" s="2"/>
      <c r="Z13" s="2">
        <v>8</v>
      </c>
      <c r="AA13" s="2"/>
      <c r="AC13" s="2">
        <f t="shared" si="1"/>
        <v>21</v>
      </c>
      <c r="AD13" t="s">
        <v>39</v>
      </c>
      <c r="AE13" t="s">
        <v>40</v>
      </c>
      <c r="AF13" t="s">
        <v>41</v>
      </c>
    </row>
    <row r="14" spans="1:32" x14ac:dyDescent="0.2">
      <c r="A14">
        <v>227</v>
      </c>
      <c r="B14" s="2" t="s">
        <v>19</v>
      </c>
      <c r="C14" t="s">
        <v>42</v>
      </c>
      <c r="D14" t="s">
        <v>43</v>
      </c>
      <c r="E14" s="3" t="s">
        <v>12</v>
      </c>
      <c r="F14" s="10">
        <v>21.93</v>
      </c>
      <c r="G14" s="10">
        <v>23.32</v>
      </c>
      <c r="H14" s="10">
        <f t="shared" si="0"/>
        <v>45.25</v>
      </c>
      <c r="I14" s="2">
        <v>11</v>
      </c>
      <c r="K14" s="2"/>
      <c r="L14" s="2">
        <v>3</v>
      </c>
      <c r="M14" s="2"/>
      <c r="N14" s="2"/>
      <c r="O14" s="2"/>
      <c r="P14" s="2"/>
      <c r="Q14" s="2"/>
      <c r="R14" s="2"/>
      <c r="S14" s="2"/>
      <c r="T14" s="2">
        <v>7</v>
      </c>
      <c r="U14" s="2"/>
      <c r="V14" s="2"/>
      <c r="W14" s="2">
        <v>6</v>
      </c>
      <c r="X14" s="2"/>
      <c r="Y14" s="2"/>
      <c r="Z14" s="2"/>
      <c r="AA14" s="2"/>
      <c r="AC14" s="2">
        <f t="shared" si="1"/>
        <v>16</v>
      </c>
      <c r="AD14" t="s">
        <v>42</v>
      </c>
      <c r="AE14" t="s">
        <v>43</v>
      </c>
      <c r="AF14" t="s">
        <v>12</v>
      </c>
    </row>
    <row r="15" spans="1:32" x14ac:dyDescent="0.2">
      <c r="A15">
        <v>213</v>
      </c>
      <c r="B15" s="2" t="s">
        <v>19</v>
      </c>
      <c r="C15" t="s">
        <v>44</v>
      </c>
      <c r="D15" t="s">
        <v>45</v>
      </c>
      <c r="E15" s="3" t="s">
        <v>12</v>
      </c>
      <c r="F15" s="10">
        <v>22.07</v>
      </c>
      <c r="G15" s="10">
        <v>23.44</v>
      </c>
      <c r="H15" s="10">
        <f t="shared" si="0"/>
        <v>45.510000000000005</v>
      </c>
      <c r="I15" s="2">
        <v>12</v>
      </c>
      <c r="K15" s="2"/>
      <c r="L15" s="2">
        <v>2</v>
      </c>
      <c r="M15" s="2"/>
      <c r="N15" s="2"/>
      <c r="O15" s="2"/>
      <c r="P15" s="2"/>
      <c r="Q15" s="2"/>
      <c r="R15" s="2"/>
      <c r="S15" s="2"/>
      <c r="T15" s="2">
        <v>6</v>
      </c>
      <c r="U15" s="2"/>
      <c r="V15" s="2"/>
      <c r="W15" s="2">
        <v>5</v>
      </c>
      <c r="X15" s="2"/>
      <c r="Y15" s="2"/>
      <c r="Z15" s="2"/>
      <c r="AA15" s="2"/>
      <c r="AC15" s="2">
        <f t="shared" si="1"/>
        <v>13</v>
      </c>
      <c r="AD15" t="s">
        <v>44</v>
      </c>
      <c r="AE15" t="s">
        <v>45</v>
      </c>
      <c r="AF15" t="s">
        <v>12</v>
      </c>
    </row>
    <row r="16" spans="1:32" x14ac:dyDescent="0.2">
      <c r="A16">
        <v>225</v>
      </c>
      <c r="B16" s="2" t="s">
        <v>19</v>
      </c>
      <c r="C16" t="s">
        <v>46</v>
      </c>
      <c r="D16" t="s">
        <v>47</v>
      </c>
      <c r="E16" s="3" t="s">
        <v>41</v>
      </c>
      <c r="F16" s="10">
        <v>23.32</v>
      </c>
      <c r="G16" s="10">
        <v>23.03</v>
      </c>
      <c r="H16" s="10">
        <f t="shared" si="0"/>
        <v>46.35</v>
      </c>
      <c r="I16" s="2">
        <v>13</v>
      </c>
      <c r="K16" s="2"/>
      <c r="L16" s="2"/>
      <c r="M16" s="2"/>
      <c r="N16" s="2"/>
      <c r="O16" s="2">
        <v>4</v>
      </c>
      <c r="P16" s="2"/>
      <c r="Q16" s="2"/>
      <c r="R16" s="2"/>
      <c r="S16" s="2"/>
      <c r="T16" s="2"/>
      <c r="U16" s="2">
        <v>5</v>
      </c>
      <c r="V16" s="2"/>
      <c r="W16" s="2"/>
      <c r="X16" s="2"/>
      <c r="Y16" s="2"/>
      <c r="Z16" s="2">
        <v>7</v>
      </c>
      <c r="AA16" s="2"/>
      <c r="AC16" s="2">
        <f t="shared" si="1"/>
        <v>16</v>
      </c>
      <c r="AD16" t="s">
        <v>46</v>
      </c>
      <c r="AE16" t="s">
        <v>47</v>
      </c>
      <c r="AF16" t="s">
        <v>41</v>
      </c>
    </row>
    <row r="17" spans="1:32" x14ac:dyDescent="0.2">
      <c r="A17">
        <v>223</v>
      </c>
      <c r="B17" s="2" t="s">
        <v>19</v>
      </c>
      <c r="C17" t="s">
        <v>48</v>
      </c>
      <c r="D17" t="s">
        <v>49</v>
      </c>
      <c r="E17" s="3" t="s">
        <v>12</v>
      </c>
      <c r="F17" s="10">
        <v>23.2</v>
      </c>
      <c r="G17" s="10">
        <v>23.46</v>
      </c>
      <c r="H17" s="10">
        <f t="shared" si="0"/>
        <v>46.66</v>
      </c>
      <c r="I17" s="2">
        <v>14</v>
      </c>
      <c r="K17" s="2"/>
      <c r="L17" s="2">
        <v>1</v>
      </c>
      <c r="M17" s="2"/>
      <c r="N17" s="2"/>
      <c r="O17" s="2"/>
      <c r="P17" s="2"/>
      <c r="Q17" s="2"/>
      <c r="R17" s="2"/>
      <c r="S17" s="2"/>
      <c r="T17" s="2">
        <v>4</v>
      </c>
      <c r="U17" s="2"/>
      <c r="V17" s="2"/>
      <c r="W17" s="2">
        <v>4</v>
      </c>
      <c r="X17" s="2"/>
      <c r="Y17" s="2"/>
      <c r="Z17" s="2"/>
      <c r="AA17" s="2"/>
      <c r="AC17" s="2">
        <f t="shared" si="1"/>
        <v>9</v>
      </c>
      <c r="AD17" t="s">
        <v>48</v>
      </c>
      <c r="AE17" t="s">
        <v>49</v>
      </c>
      <c r="AF17" t="s">
        <v>12</v>
      </c>
    </row>
    <row r="18" spans="1:32" x14ac:dyDescent="0.2">
      <c r="A18">
        <v>236</v>
      </c>
      <c r="B18" s="2" t="s">
        <v>19</v>
      </c>
      <c r="C18" t="s">
        <v>50</v>
      </c>
      <c r="D18" t="s">
        <v>51</v>
      </c>
      <c r="E18" s="3" t="s">
        <v>22</v>
      </c>
      <c r="F18" s="10">
        <v>23.47</v>
      </c>
      <c r="G18" s="10">
        <v>24.51</v>
      </c>
      <c r="H18" s="10">
        <f t="shared" si="0"/>
        <v>47.980000000000004</v>
      </c>
      <c r="I18" s="2">
        <v>15</v>
      </c>
      <c r="K18" s="2"/>
      <c r="L18" s="2"/>
      <c r="M18" s="2"/>
      <c r="N18" s="2">
        <v>3</v>
      </c>
      <c r="O18" s="2"/>
      <c r="P18" s="2"/>
      <c r="Q18" s="2">
        <v>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C18" s="2">
        <f t="shared" si="1"/>
        <v>6</v>
      </c>
      <c r="AD18" t="s">
        <v>50</v>
      </c>
      <c r="AE18" t="s">
        <v>51</v>
      </c>
      <c r="AF18" t="s">
        <v>22</v>
      </c>
    </row>
    <row r="19" spans="1:32" x14ac:dyDescent="0.2">
      <c r="A19">
        <v>235</v>
      </c>
      <c r="B19" s="2" t="s">
        <v>19</v>
      </c>
      <c r="C19" t="s">
        <v>52</v>
      </c>
      <c r="D19" t="s">
        <v>30</v>
      </c>
      <c r="E19" s="3" t="s">
        <v>12</v>
      </c>
      <c r="F19" s="10">
        <v>23.84</v>
      </c>
      <c r="G19" s="10">
        <v>24.78</v>
      </c>
      <c r="H19" s="10">
        <f t="shared" si="0"/>
        <v>48.620000000000005</v>
      </c>
      <c r="I19" s="2">
        <v>16</v>
      </c>
      <c r="K19" s="2"/>
      <c r="L19" s="2"/>
      <c r="M19" s="2"/>
      <c r="N19" s="2"/>
      <c r="O19" s="2"/>
      <c r="P19" s="2"/>
      <c r="Q19" s="2"/>
      <c r="R19" s="2"/>
      <c r="S19" s="2"/>
      <c r="T19" s="2">
        <v>3</v>
      </c>
      <c r="U19" s="2"/>
      <c r="V19" s="2"/>
      <c r="W19" s="2">
        <v>3</v>
      </c>
      <c r="X19" s="2"/>
      <c r="Y19" s="2"/>
      <c r="Z19" s="2"/>
      <c r="AA19" s="2"/>
      <c r="AC19" s="2">
        <f t="shared" si="1"/>
        <v>6</v>
      </c>
      <c r="AD19" t="s">
        <v>52</v>
      </c>
      <c r="AE19" t="s">
        <v>30</v>
      </c>
      <c r="AF19" t="s">
        <v>12</v>
      </c>
    </row>
    <row r="20" spans="1:32" x14ac:dyDescent="0.2">
      <c r="A20">
        <v>216</v>
      </c>
      <c r="B20" s="2" t="s">
        <v>19</v>
      </c>
      <c r="C20" t="s">
        <v>53</v>
      </c>
      <c r="D20" t="s">
        <v>54</v>
      </c>
      <c r="E20" s="3" t="s">
        <v>41</v>
      </c>
      <c r="F20" s="10">
        <v>23.52</v>
      </c>
      <c r="G20" s="10">
        <v>25.17</v>
      </c>
      <c r="H20" s="10">
        <f t="shared" si="0"/>
        <v>48.69</v>
      </c>
      <c r="I20" s="2">
        <v>17</v>
      </c>
      <c r="K20" s="2"/>
      <c r="L20" s="2"/>
      <c r="M20" s="2"/>
      <c r="N20" s="2"/>
      <c r="O20" s="2">
        <v>2</v>
      </c>
      <c r="P20" s="2"/>
      <c r="Q20" s="2"/>
      <c r="R20" s="2"/>
      <c r="S20" s="2"/>
      <c r="T20" s="2"/>
      <c r="U20" s="2">
        <v>2</v>
      </c>
      <c r="V20" s="2"/>
      <c r="W20" s="2"/>
      <c r="X20" s="2"/>
      <c r="Y20" s="2"/>
      <c r="Z20" s="2">
        <v>6</v>
      </c>
      <c r="AA20" s="2"/>
      <c r="AC20" s="2">
        <f t="shared" si="1"/>
        <v>10</v>
      </c>
      <c r="AD20" t="s">
        <v>53</v>
      </c>
      <c r="AE20" t="s">
        <v>54</v>
      </c>
      <c r="AF20" t="s">
        <v>41</v>
      </c>
    </row>
    <row r="21" spans="1:32" x14ac:dyDescent="0.2">
      <c r="A21">
        <v>239</v>
      </c>
      <c r="B21" s="2" t="s">
        <v>19</v>
      </c>
      <c r="C21" t="s">
        <v>55</v>
      </c>
      <c r="D21" t="s">
        <v>56</v>
      </c>
      <c r="E21" s="3" t="s">
        <v>22</v>
      </c>
      <c r="F21" s="10">
        <v>24.05</v>
      </c>
      <c r="G21" s="10">
        <v>24.8</v>
      </c>
      <c r="H21" s="10">
        <f t="shared" si="0"/>
        <v>48.85</v>
      </c>
      <c r="I21" s="2">
        <v>18</v>
      </c>
      <c r="K21" s="2"/>
      <c r="L21" s="2"/>
      <c r="M21" s="2"/>
      <c r="N21" s="2">
        <v>1</v>
      </c>
      <c r="O21" s="2"/>
      <c r="P21" s="2"/>
      <c r="Q21" s="2">
        <v>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C21" s="2">
        <f t="shared" si="1"/>
        <v>3</v>
      </c>
      <c r="AD21" t="s">
        <v>55</v>
      </c>
      <c r="AE21" t="s">
        <v>56</v>
      </c>
      <c r="AF21" t="s">
        <v>22</v>
      </c>
    </row>
    <row r="22" spans="1:32" x14ac:dyDescent="0.2">
      <c r="A22">
        <v>217</v>
      </c>
      <c r="B22" s="2" t="s">
        <v>19</v>
      </c>
      <c r="C22" t="s">
        <v>57</v>
      </c>
      <c r="D22" t="s">
        <v>58</v>
      </c>
      <c r="E22" s="3" t="s">
        <v>15</v>
      </c>
      <c r="F22" s="10">
        <v>23.55</v>
      </c>
      <c r="G22" s="10">
        <v>25.31</v>
      </c>
      <c r="H22" s="10">
        <f t="shared" si="0"/>
        <v>48.86</v>
      </c>
      <c r="I22" s="2">
        <v>19</v>
      </c>
      <c r="K22" s="2"/>
      <c r="L22" s="2"/>
      <c r="M22" s="2"/>
      <c r="N22" s="2"/>
      <c r="O22" s="2"/>
      <c r="P22" s="2"/>
      <c r="Q22" s="2"/>
      <c r="R22" s="2">
        <v>1</v>
      </c>
      <c r="S22" s="2"/>
      <c r="T22" s="2"/>
      <c r="U22" s="2"/>
      <c r="V22" s="2"/>
      <c r="W22" s="2"/>
      <c r="X22" s="2">
        <v>2</v>
      </c>
      <c r="Y22" s="2"/>
      <c r="Z22" s="2"/>
      <c r="AA22" s="2">
        <v>5</v>
      </c>
      <c r="AC22" s="2">
        <f t="shared" si="1"/>
        <v>8</v>
      </c>
      <c r="AD22" t="s">
        <v>57</v>
      </c>
      <c r="AE22" t="s">
        <v>58</v>
      </c>
      <c r="AF22" t="s">
        <v>15</v>
      </c>
    </row>
    <row r="23" spans="1:32" x14ac:dyDescent="0.2">
      <c r="A23">
        <v>202</v>
      </c>
      <c r="B23" s="2" t="s">
        <v>19</v>
      </c>
      <c r="C23" t="s">
        <v>59</v>
      </c>
      <c r="D23" t="s">
        <v>60</v>
      </c>
      <c r="E23" s="3" t="s">
        <v>61</v>
      </c>
      <c r="F23" s="10">
        <v>23.96</v>
      </c>
      <c r="G23" s="10">
        <v>24.93</v>
      </c>
      <c r="H23" s="10">
        <f t="shared" si="0"/>
        <v>48.89</v>
      </c>
      <c r="I23" s="2">
        <v>20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C23" s="2">
        <f t="shared" si="1"/>
        <v>0</v>
      </c>
      <c r="AD23" t="s">
        <v>59</v>
      </c>
      <c r="AE23" t="s">
        <v>60</v>
      </c>
      <c r="AF23" t="s">
        <v>61</v>
      </c>
    </row>
    <row r="24" spans="1:32" x14ac:dyDescent="0.2">
      <c r="A24">
        <v>240</v>
      </c>
      <c r="B24" s="2" t="s">
        <v>19</v>
      </c>
      <c r="C24" t="s">
        <v>62</v>
      </c>
      <c r="D24" t="s">
        <v>63</v>
      </c>
      <c r="E24" s="3" t="s">
        <v>41</v>
      </c>
      <c r="F24" s="10">
        <v>25.35</v>
      </c>
      <c r="G24" s="10">
        <v>24.61</v>
      </c>
      <c r="H24" s="10">
        <f t="shared" si="0"/>
        <v>49.96</v>
      </c>
      <c r="I24" s="2">
        <v>21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1</v>
      </c>
      <c r="V24" s="2"/>
      <c r="W24" s="2"/>
      <c r="X24" s="2"/>
      <c r="Y24" s="2"/>
      <c r="Z24" s="2">
        <v>4</v>
      </c>
      <c r="AA24" s="2"/>
      <c r="AC24" s="2">
        <f t="shared" si="1"/>
        <v>5</v>
      </c>
      <c r="AD24" t="s">
        <v>62</v>
      </c>
      <c r="AE24" t="s">
        <v>63</v>
      </c>
      <c r="AF24" t="s">
        <v>41</v>
      </c>
    </row>
    <row r="25" spans="1:32" x14ac:dyDescent="0.2">
      <c r="A25">
        <v>243</v>
      </c>
      <c r="B25" s="2" t="s">
        <v>19</v>
      </c>
      <c r="C25" t="s">
        <v>64</v>
      </c>
      <c r="D25" t="s">
        <v>65</v>
      </c>
      <c r="E25" s="3" t="s">
        <v>41</v>
      </c>
      <c r="F25" s="10">
        <v>24.92</v>
      </c>
      <c r="G25" s="10">
        <v>25.81</v>
      </c>
      <c r="H25" s="10">
        <f t="shared" si="0"/>
        <v>50.730000000000004</v>
      </c>
      <c r="I25" s="2">
        <v>22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3</v>
      </c>
      <c r="AA25" s="2"/>
      <c r="AC25" s="2">
        <f t="shared" si="1"/>
        <v>3</v>
      </c>
      <c r="AD25" t="s">
        <v>64</v>
      </c>
      <c r="AE25" t="s">
        <v>65</v>
      </c>
      <c r="AF25" t="s">
        <v>41</v>
      </c>
    </row>
    <row r="26" spans="1:32" x14ac:dyDescent="0.2">
      <c r="A26">
        <v>221</v>
      </c>
      <c r="B26" s="2" t="s">
        <v>19</v>
      </c>
      <c r="C26" t="s">
        <v>66</v>
      </c>
      <c r="D26" t="s">
        <v>67</v>
      </c>
      <c r="E26" s="3" t="s">
        <v>41</v>
      </c>
      <c r="F26" s="10">
        <v>24.95</v>
      </c>
      <c r="G26" s="10">
        <v>26.43</v>
      </c>
      <c r="H26" s="10">
        <f t="shared" si="0"/>
        <v>51.379999999999995</v>
      </c>
      <c r="I26" s="2">
        <v>23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2</v>
      </c>
      <c r="AA26" s="2"/>
      <c r="AC26" s="2">
        <f t="shared" si="1"/>
        <v>2</v>
      </c>
      <c r="AD26" t="s">
        <v>66</v>
      </c>
      <c r="AE26" t="s">
        <v>67</v>
      </c>
      <c r="AF26" t="s">
        <v>41</v>
      </c>
    </row>
    <row r="27" spans="1:32" x14ac:dyDescent="0.2">
      <c r="A27">
        <v>226</v>
      </c>
      <c r="B27" s="2" t="s">
        <v>19</v>
      </c>
      <c r="C27" t="s">
        <v>68</v>
      </c>
      <c r="D27" t="s">
        <v>69</v>
      </c>
      <c r="E27" s="3" t="s">
        <v>15</v>
      </c>
      <c r="F27" s="10">
        <v>25.36</v>
      </c>
      <c r="G27" s="10">
        <v>26.2</v>
      </c>
      <c r="H27" s="10">
        <f t="shared" si="0"/>
        <v>51.56</v>
      </c>
      <c r="I27" s="2">
        <v>24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</v>
      </c>
      <c r="Y27" s="2"/>
      <c r="Z27" s="2"/>
      <c r="AA27" s="2">
        <v>1</v>
      </c>
      <c r="AC27" s="2">
        <f t="shared" si="1"/>
        <v>2</v>
      </c>
      <c r="AD27" t="s">
        <v>68</v>
      </c>
      <c r="AE27" t="s">
        <v>69</v>
      </c>
      <c r="AF27" t="s">
        <v>15</v>
      </c>
    </row>
    <row r="28" spans="1:32" x14ac:dyDescent="0.2">
      <c r="A28">
        <v>249</v>
      </c>
      <c r="B28" s="2" t="s">
        <v>19</v>
      </c>
      <c r="C28" t="s">
        <v>70</v>
      </c>
      <c r="D28" t="s">
        <v>71</v>
      </c>
      <c r="E28" s="3" t="s">
        <v>41</v>
      </c>
      <c r="F28" s="10">
        <v>26</v>
      </c>
      <c r="G28" s="10">
        <v>26.07</v>
      </c>
      <c r="H28" s="10">
        <f t="shared" si="0"/>
        <v>52.07</v>
      </c>
      <c r="I28" s="2">
        <v>25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>
        <f t="shared" si="1"/>
        <v>0</v>
      </c>
      <c r="AD28" t="s">
        <v>70</v>
      </c>
      <c r="AE28" t="s">
        <v>71</v>
      </c>
      <c r="AF28" t="s">
        <v>41</v>
      </c>
    </row>
    <row r="29" spans="1:32" x14ac:dyDescent="0.2">
      <c r="A29">
        <v>253</v>
      </c>
      <c r="B29" s="2" t="s">
        <v>19</v>
      </c>
      <c r="C29" t="s">
        <v>72</v>
      </c>
      <c r="D29" t="s">
        <v>73</v>
      </c>
      <c r="E29" s="3" t="s">
        <v>12</v>
      </c>
      <c r="F29" s="10">
        <v>26.38</v>
      </c>
      <c r="G29" s="10">
        <v>26.62</v>
      </c>
      <c r="H29" s="10">
        <f t="shared" si="0"/>
        <v>53</v>
      </c>
      <c r="I29" s="2">
        <v>26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C29" s="2">
        <f t="shared" si="1"/>
        <v>0</v>
      </c>
      <c r="AD29" t="s">
        <v>72</v>
      </c>
      <c r="AE29" t="s">
        <v>73</v>
      </c>
      <c r="AF29" t="s">
        <v>12</v>
      </c>
    </row>
    <row r="30" spans="1:32" x14ac:dyDescent="0.2">
      <c r="A30">
        <v>211</v>
      </c>
      <c r="B30" s="2" t="s">
        <v>19</v>
      </c>
      <c r="C30" t="s">
        <v>74</v>
      </c>
      <c r="D30" t="s">
        <v>75</v>
      </c>
      <c r="E30" s="3" t="s">
        <v>41</v>
      </c>
      <c r="F30" s="10">
        <v>29.91</v>
      </c>
      <c r="G30" s="10">
        <v>23.2</v>
      </c>
      <c r="H30" s="10">
        <f t="shared" si="0"/>
        <v>53.11</v>
      </c>
      <c r="I30" s="2">
        <v>27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C30" s="2">
        <f t="shared" si="1"/>
        <v>0</v>
      </c>
      <c r="AD30" t="s">
        <v>74</v>
      </c>
      <c r="AE30" t="s">
        <v>75</v>
      </c>
      <c r="AF30" t="s">
        <v>41</v>
      </c>
    </row>
    <row r="31" spans="1:32" x14ac:dyDescent="0.2">
      <c r="A31">
        <v>255</v>
      </c>
      <c r="B31" s="2" t="s">
        <v>19</v>
      </c>
      <c r="C31" t="s">
        <v>76</v>
      </c>
      <c r="D31" t="s">
        <v>77</v>
      </c>
      <c r="E31" s="3" t="s">
        <v>41</v>
      </c>
      <c r="F31" s="10">
        <v>25.62</v>
      </c>
      <c r="G31" s="10">
        <v>27.63</v>
      </c>
      <c r="H31" s="10">
        <f t="shared" si="0"/>
        <v>53.25</v>
      </c>
      <c r="I31" s="2">
        <v>28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C31" s="2">
        <f t="shared" si="1"/>
        <v>0</v>
      </c>
      <c r="AD31" t="s">
        <v>76</v>
      </c>
      <c r="AE31" t="s">
        <v>77</v>
      </c>
      <c r="AF31" t="s">
        <v>41</v>
      </c>
    </row>
    <row r="32" spans="1:32" x14ac:dyDescent="0.2">
      <c r="A32">
        <v>252</v>
      </c>
      <c r="B32" s="2" t="s">
        <v>19</v>
      </c>
      <c r="C32" t="s">
        <v>66</v>
      </c>
      <c r="D32" t="s">
        <v>78</v>
      </c>
      <c r="E32" s="3" t="s">
        <v>41</v>
      </c>
      <c r="F32" s="10">
        <v>26.2</v>
      </c>
      <c r="G32" s="10">
        <v>27.26</v>
      </c>
      <c r="H32" s="10">
        <f t="shared" si="0"/>
        <v>53.46</v>
      </c>
      <c r="I32" s="2">
        <v>29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C32" s="2">
        <f t="shared" si="1"/>
        <v>0</v>
      </c>
      <c r="AD32" t="s">
        <v>66</v>
      </c>
      <c r="AE32" t="s">
        <v>78</v>
      </c>
      <c r="AF32" t="s">
        <v>41</v>
      </c>
    </row>
    <row r="33" spans="1:32" x14ac:dyDescent="0.2">
      <c r="A33">
        <v>241</v>
      </c>
      <c r="B33" s="2" t="s">
        <v>19</v>
      </c>
      <c r="C33" t="s">
        <v>79</v>
      </c>
      <c r="D33" t="s">
        <v>80</v>
      </c>
      <c r="E33" s="3" t="s">
        <v>12</v>
      </c>
      <c r="F33" s="10">
        <v>26.24</v>
      </c>
      <c r="G33" s="10">
        <v>28.21</v>
      </c>
      <c r="H33" s="10">
        <f t="shared" si="0"/>
        <v>54.45</v>
      </c>
      <c r="I33" s="2">
        <v>30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C33" s="2">
        <f t="shared" si="1"/>
        <v>0</v>
      </c>
      <c r="AD33" t="s">
        <v>79</v>
      </c>
      <c r="AE33" t="s">
        <v>80</v>
      </c>
      <c r="AF33" t="s">
        <v>12</v>
      </c>
    </row>
    <row r="34" spans="1:32" x14ac:dyDescent="0.2">
      <c r="A34">
        <v>208</v>
      </c>
      <c r="B34" s="2" t="s">
        <v>19</v>
      </c>
      <c r="C34" t="s">
        <v>81</v>
      </c>
      <c r="D34" t="s">
        <v>82</v>
      </c>
      <c r="E34" s="3" t="s">
        <v>61</v>
      </c>
      <c r="F34" s="10">
        <v>27.31</v>
      </c>
      <c r="G34" s="10">
        <v>28.26</v>
      </c>
      <c r="H34" s="10">
        <f t="shared" si="0"/>
        <v>55.57</v>
      </c>
      <c r="I34" s="2">
        <v>31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C34" s="2">
        <f t="shared" si="1"/>
        <v>0</v>
      </c>
      <c r="AD34" t="s">
        <v>81</v>
      </c>
      <c r="AE34" t="s">
        <v>82</v>
      </c>
      <c r="AF34" t="s">
        <v>61</v>
      </c>
    </row>
    <row r="35" spans="1:32" x14ac:dyDescent="0.2">
      <c r="A35">
        <v>275</v>
      </c>
      <c r="B35" s="2" t="s">
        <v>19</v>
      </c>
      <c r="C35" t="s">
        <v>83</v>
      </c>
      <c r="D35" t="s">
        <v>84</v>
      </c>
      <c r="E35" s="3" t="s">
        <v>41</v>
      </c>
      <c r="F35" s="10">
        <v>27.01</v>
      </c>
      <c r="G35" s="10">
        <v>28.87</v>
      </c>
      <c r="H35" s="10">
        <f t="shared" si="0"/>
        <v>55.88</v>
      </c>
      <c r="I35" s="2">
        <v>32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C35" s="2">
        <f t="shared" si="1"/>
        <v>0</v>
      </c>
      <c r="AD35" t="s">
        <v>83</v>
      </c>
      <c r="AE35" t="s">
        <v>84</v>
      </c>
      <c r="AF35" t="s">
        <v>41</v>
      </c>
    </row>
    <row r="36" spans="1:32" x14ac:dyDescent="0.2">
      <c r="A36">
        <v>244</v>
      </c>
      <c r="B36" s="2" t="s">
        <v>19</v>
      </c>
      <c r="C36" t="s">
        <v>85</v>
      </c>
      <c r="D36" t="s">
        <v>86</v>
      </c>
      <c r="E36" s="3" t="s">
        <v>12</v>
      </c>
      <c r="F36" s="10">
        <v>28.56</v>
      </c>
      <c r="G36" s="10">
        <v>27.72</v>
      </c>
      <c r="H36" s="10">
        <f t="shared" ref="H36:H64" si="2">SUM(F36:G36)</f>
        <v>56.28</v>
      </c>
      <c r="I36" s="2">
        <v>33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C36" s="2">
        <f t="shared" si="1"/>
        <v>0</v>
      </c>
      <c r="AD36" t="s">
        <v>85</v>
      </c>
      <c r="AE36" t="s">
        <v>86</v>
      </c>
      <c r="AF36" t="s">
        <v>12</v>
      </c>
    </row>
    <row r="37" spans="1:32" x14ac:dyDescent="0.2">
      <c r="A37">
        <v>259</v>
      </c>
      <c r="B37" s="2" t="s">
        <v>19</v>
      </c>
      <c r="C37" t="s">
        <v>87</v>
      </c>
      <c r="D37" t="s">
        <v>88</v>
      </c>
      <c r="E37" s="3" t="s">
        <v>12</v>
      </c>
      <c r="F37" s="10">
        <v>29.68</v>
      </c>
      <c r="G37" s="10">
        <v>28</v>
      </c>
      <c r="H37" s="10">
        <f t="shared" si="2"/>
        <v>57.68</v>
      </c>
      <c r="I37" s="2">
        <v>34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C37" s="2">
        <f t="shared" si="1"/>
        <v>0</v>
      </c>
      <c r="AD37" t="s">
        <v>87</v>
      </c>
      <c r="AE37" t="s">
        <v>88</v>
      </c>
      <c r="AF37" t="s">
        <v>12</v>
      </c>
    </row>
    <row r="38" spans="1:32" x14ac:dyDescent="0.2">
      <c r="A38">
        <v>257</v>
      </c>
      <c r="B38" s="2" t="s">
        <v>19</v>
      </c>
      <c r="C38" t="s">
        <v>70</v>
      </c>
      <c r="D38" t="s">
        <v>89</v>
      </c>
      <c r="E38" s="3" t="s">
        <v>22</v>
      </c>
      <c r="F38" s="10">
        <v>28.52</v>
      </c>
      <c r="G38" s="10">
        <v>29.9</v>
      </c>
      <c r="H38" s="10">
        <f t="shared" si="2"/>
        <v>58.42</v>
      </c>
      <c r="I38" s="2">
        <v>35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C38" s="2">
        <f t="shared" si="1"/>
        <v>0</v>
      </c>
      <c r="AD38" t="s">
        <v>70</v>
      </c>
      <c r="AE38" t="s">
        <v>89</v>
      </c>
      <c r="AF38" t="s">
        <v>22</v>
      </c>
    </row>
    <row r="39" spans="1:32" x14ac:dyDescent="0.2">
      <c r="A39">
        <v>254</v>
      </c>
      <c r="B39" s="2" t="s">
        <v>19</v>
      </c>
      <c r="C39" t="s">
        <v>90</v>
      </c>
      <c r="D39" t="s">
        <v>89</v>
      </c>
      <c r="E39" s="3" t="s">
        <v>22</v>
      </c>
      <c r="F39" s="10">
        <v>28.79</v>
      </c>
      <c r="G39" s="10">
        <v>29.96</v>
      </c>
      <c r="H39" s="10">
        <f t="shared" si="2"/>
        <v>58.75</v>
      </c>
      <c r="I39" s="2">
        <v>36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C39" s="2">
        <f t="shared" si="1"/>
        <v>0</v>
      </c>
      <c r="AD39" t="s">
        <v>90</v>
      </c>
      <c r="AE39" t="s">
        <v>89</v>
      </c>
      <c r="AF39" t="s">
        <v>22</v>
      </c>
    </row>
    <row r="40" spans="1:32" x14ac:dyDescent="0.2">
      <c r="A40">
        <v>248</v>
      </c>
      <c r="B40" s="2" t="s">
        <v>19</v>
      </c>
      <c r="C40" t="s">
        <v>91</v>
      </c>
      <c r="D40" t="s">
        <v>92</v>
      </c>
      <c r="E40" s="3" t="s">
        <v>22</v>
      </c>
      <c r="F40" s="10">
        <v>31.29</v>
      </c>
      <c r="G40" s="10">
        <v>27.82</v>
      </c>
      <c r="H40" s="10">
        <f t="shared" si="2"/>
        <v>59.11</v>
      </c>
      <c r="I40" s="2">
        <v>37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C40" s="2">
        <f t="shared" si="1"/>
        <v>0</v>
      </c>
      <c r="AD40" t="s">
        <v>91</v>
      </c>
      <c r="AE40" t="s">
        <v>92</v>
      </c>
      <c r="AF40" t="s">
        <v>22</v>
      </c>
    </row>
    <row r="41" spans="1:32" x14ac:dyDescent="0.2">
      <c r="A41">
        <v>269</v>
      </c>
      <c r="B41" s="2" t="s">
        <v>19</v>
      </c>
      <c r="C41" t="s">
        <v>93</v>
      </c>
      <c r="D41" t="s">
        <v>94</v>
      </c>
      <c r="E41" s="3" t="s">
        <v>41</v>
      </c>
      <c r="F41" s="10">
        <v>29.71</v>
      </c>
      <c r="G41" s="10">
        <v>29.98</v>
      </c>
      <c r="H41" s="10">
        <f t="shared" si="2"/>
        <v>59.69</v>
      </c>
      <c r="I41" s="2">
        <v>38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C41" s="2">
        <f t="shared" si="1"/>
        <v>0</v>
      </c>
      <c r="AD41" t="s">
        <v>93</v>
      </c>
      <c r="AE41" t="s">
        <v>94</v>
      </c>
      <c r="AF41" t="s">
        <v>41</v>
      </c>
    </row>
    <row r="42" spans="1:32" x14ac:dyDescent="0.2">
      <c r="A42">
        <v>251</v>
      </c>
      <c r="B42" s="2" t="s">
        <v>19</v>
      </c>
      <c r="C42" t="s">
        <v>95</v>
      </c>
      <c r="D42" t="s">
        <v>96</v>
      </c>
      <c r="E42" s="3" t="s">
        <v>22</v>
      </c>
      <c r="F42" s="10">
        <v>30.09</v>
      </c>
      <c r="G42" s="10">
        <v>30.86</v>
      </c>
      <c r="H42" s="10">
        <f t="shared" si="2"/>
        <v>60.95</v>
      </c>
      <c r="I42" s="2">
        <v>39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C42" s="2">
        <f t="shared" si="1"/>
        <v>0</v>
      </c>
      <c r="AD42" t="s">
        <v>95</v>
      </c>
      <c r="AE42" t="s">
        <v>96</v>
      </c>
      <c r="AF42" t="s">
        <v>22</v>
      </c>
    </row>
    <row r="43" spans="1:32" x14ac:dyDescent="0.2">
      <c r="A43">
        <v>260</v>
      </c>
      <c r="B43" s="2" t="s">
        <v>19</v>
      </c>
      <c r="C43" t="s">
        <v>97</v>
      </c>
      <c r="D43" t="s">
        <v>98</v>
      </c>
      <c r="E43" s="3" t="s">
        <v>22</v>
      </c>
      <c r="F43" s="10">
        <v>30.63</v>
      </c>
      <c r="G43" s="10">
        <v>31.25</v>
      </c>
      <c r="H43" s="10">
        <f t="shared" si="2"/>
        <v>61.879999999999995</v>
      </c>
      <c r="I43" s="2">
        <v>40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C43" s="2">
        <f t="shared" si="1"/>
        <v>0</v>
      </c>
      <c r="AD43" t="s">
        <v>97</v>
      </c>
      <c r="AE43" t="s">
        <v>98</v>
      </c>
      <c r="AF43" t="s">
        <v>22</v>
      </c>
    </row>
    <row r="44" spans="1:32" x14ac:dyDescent="0.2">
      <c r="A44">
        <v>250</v>
      </c>
      <c r="B44" s="2" t="s">
        <v>19</v>
      </c>
      <c r="C44" t="s">
        <v>99</v>
      </c>
      <c r="D44" t="s">
        <v>100</v>
      </c>
      <c r="E44" s="3" t="s">
        <v>12</v>
      </c>
      <c r="F44" s="10">
        <v>25.66</v>
      </c>
      <c r="G44" s="10">
        <v>36.380000000000003</v>
      </c>
      <c r="H44" s="10">
        <f t="shared" si="2"/>
        <v>62.040000000000006</v>
      </c>
      <c r="I44" s="2">
        <v>41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C44" s="2">
        <f t="shared" si="1"/>
        <v>0</v>
      </c>
      <c r="AD44" t="s">
        <v>99</v>
      </c>
      <c r="AE44" t="s">
        <v>100</v>
      </c>
      <c r="AF44" t="s">
        <v>12</v>
      </c>
    </row>
    <row r="45" spans="1:32" x14ac:dyDescent="0.2">
      <c r="A45">
        <v>247</v>
      </c>
      <c r="B45" s="2" t="s">
        <v>19</v>
      </c>
      <c r="C45" t="s">
        <v>101</v>
      </c>
      <c r="D45" t="s">
        <v>102</v>
      </c>
      <c r="E45" s="3" t="s">
        <v>12</v>
      </c>
      <c r="F45" s="10">
        <v>27.36</v>
      </c>
      <c r="G45" s="10">
        <v>34.9</v>
      </c>
      <c r="H45" s="10">
        <f t="shared" si="2"/>
        <v>62.26</v>
      </c>
      <c r="I45" s="2">
        <v>42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C45" s="2">
        <f t="shared" si="1"/>
        <v>0</v>
      </c>
      <c r="AD45" t="s">
        <v>101</v>
      </c>
      <c r="AE45" t="s">
        <v>102</v>
      </c>
      <c r="AF45" t="s">
        <v>12</v>
      </c>
    </row>
    <row r="46" spans="1:32" x14ac:dyDescent="0.2">
      <c r="A46">
        <v>245</v>
      </c>
      <c r="B46" s="2" t="s">
        <v>19</v>
      </c>
      <c r="C46" t="s">
        <v>103</v>
      </c>
      <c r="D46" t="s">
        <v>104</v>
      </c>
      <c r="E46" s="3" t="s">
        <v>22</v>
      </c>
      <c r="F46" s="10">
        <v>26.87</v>
      </c>
      <c r="G46" s="10">
        <v>35.409999999999997</v>
      </c>
      <c r="H46" s="10">
        <f t="shared" si="2"/>
        <v>62.28</v>
      </c>
      <c r="I46" s="2">
        <v>43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C46" s="2">
        <f t="shared" si="1"/>
        <v>0</v>
      </c>
      <c r="AD46" t="s">
        <v>103</v>
      </c>
      <c r="AE46" t="s">
        <v>104</v>
      </c>
      <c r="AF46" t="s">
        <v>22</v>
      </c>
    </row>
    <row r="47" spans="1:32" x14ac:dyDescent="0.2">
      <c r="A47">
        <v>278</v>
      </c>
      <c r="B47" s="2" t="s">
        <v>19</v>
      </c>
      <c r="C47" t="s">
        <v>105</v>
      </c>
      <c r="D47" t="s">
        <v>106</v>
      </c>
      <c r="E47" s="3" t="s">
        <v>41</v>
      </c>
      <c r="F47" s="10">
        <v>32</v>
      </c>
      <c r="G47" s="10">
        <v>31.51</v>
      </c>
      <c r="H47" s="10">
        <f t="shared" si="2"/>
        <v>63.510000000000005</v>
      </c>
      <c r="I47" s="2">
        <v>44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2">
        <f t="shared" si="1"/>
        <v>0</v>
      </c>
      <c r="AD47" t="s">
        <v>105</v>
      </c>
      <c r="AE47" t="s">
        <v>106</v>
      </c>
      <c r="AF47" t="s">
        <v>41</v>
      </c>
    </row>
    <row r="48" spans="1:32" x14ac:dyDescent="0.2">
      <c r="A48">
        <v>242</v>
      </c>
      <c r="B48" s="2" t="s">
        <v>19</v>
      </c>
      <c r="C48" t="s">
        <v>99</v>
      </c>
      <c r="D48" t="s">
        <v>107</v>
      </c>
      <c r="E48" s="3" t="s">
        <v>22</v>
      </c>
      <c r="F48" s="10">
        <v>36.79</v>
      </c>
      <c r="G48" s="10">
        <v>27.85</v>
      </c>
      <c r="H48" s="10">
        <f t="shared" si="2"/>
        <v>64.64</v>
      </c>
      <c r="I48" s="2">
        <v>45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C48" s="2">
        <f t="shared" si="1"/>
        <v>0</v>
      </c>
      <c r="AD48" t="s">
        <v>99</v>
      </c>
      <c r="AE48" t="s">
        <v>107</v>
      </c>
      <c r="AF48" t="s">
        <v>22</v>
      </c>
    </row>
    <row r="49" spans="1:32" x14ac:dyDescent="0.2">
      <c r="A49">
        <v>273</v>
      </c>
      <c r="B49" s="2" t="s">
        <v>19</v>
      </c>
      <c r="C49" t="s">
        <v>108</v>
      </c>
      <c r="D49" t="s">
        <v>109</v>
      </c>
      <c r="E49" s="3" t="s">
        <v>41</v>
      </c>
      <c r="F49" s="10">
        <v>33.380000000000003</v>
      </c>
      <c r="G49" s="10">
        <v>33.11</v>
      </c>
      <c r="H49" s="10">
        <f t="shared" si="2"/>
        <v>66.490000000000009</v>
      </c>
      <c r="I49" s="2">
        <v>46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C49" s="2">
        <f t="shared" si="1"/>
        <v>0</v>
      </c>
      <c r="AD49" t="s">
        <v>108</v>
      </c>
      <c r="AE49" t="s">
        <v>109</v>
      </c>
      <c r="AF49" t="s">
        <v>41</v>
      </c>
    </row>
    <row r="50" spans="1:32" x14ac:dyDescent="0.2">
      <c r="A50">
        <v>234</v>
      </c>
      <c r="B50" s="2" t="s">
        <v>19</v>
      </c>
      <c r="C50" t="s">
        <v>110</v>
      </c>
      <c r="D50" t="s">
        <v>111</v>
      </c>
      <c r="E50" s="3" t="s">
        <v>15</v>
      </c>
      <c r="F50" s="10">
        <v>38.22</v>
      </c>
      <c r="G50" s="10">
        <v>29</v>
      </c>
      <c r="H50" s="10">
        <f t="shared" si="2"/>
        <v>67.22</v>
      </c>
      <c r="I50" s="2">
        <v>47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C50" s="2">
        <f t="shared" si="1"/>
        <v>0</v>
      </c>
      <c r="AD50" t="s">
        <v>110</v>
      </c>
      <c r="AE50" t="s">
        <v>111</v>
      </c>
      <c r="AF50" t="s">
        <v>15</v>
      </c>
    </row>
    <row r="51" spans="1:32" x14ac:dyDescent="0.2">
      <c r="A51">
        <v>258</v>
      </c>
      <c r="B51" s="2" t="s">
        <v>19</v>
      </c>
      <c r="C51" t="s">
        <v>112</v>
      </c>
      <c r="D51" t="s">
        <v>113</v>
      </c>
      <c r="E51" s="3" t="s">
        <v>41</v>
      </c>
      <c r="F51" s="10">
        <v>33.299999999999997</v>
      </c>
      <c r="G51" s="10">
        <v>34.18</v>
      </c>
      <c r="H51" s="10">
        <f t="shared" si="2"/>
        <v>67.47999999999999</v>
      </c>
      <c r="I51" s="2">
        <v>48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C51" s="2">
        <f t="shared" si="1"/>
        <v>0</v>
      </c>
      <c r="AD51" t="s">
        <v>112</v>
      </c>
      <c r="AE51" t="s">
        <v>113</v>
      </c>
      <c r="AF51" t="s">
        <v>41</v>
      </c>
    </row>
    <row r="52" spans="1:32" x14ac:dyDescent="0.2">
      <c r="A52">
        <v>267</v>
      </c>
      <c r="B52" s="2" t="s">
        <v>19</v>
      </c>
      <c r="C52" t="s">
        <v>114</v>
      </c>
      <c r="D52" t="s">
        <v>115</v>
      </c>
      <c r="E52" s="3" t="s">
        <v>41</v>
      </c>
      <c r="F52" s="10">
        <v>39.78</v>
      </c>
      <c r="G52" s="10">
        <v>28.99</v>
      </c>
      <c r="H52" s="10">
        <f t="shared" si="2"/>
        <v>68.77</v>
      </c>
      <c r="I52" s="2">
        <v>49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C52" s="2">
        <f t="shared" si="1"/>
        <v>0</v>
      </c>
      <c r="AD52" t="s">
        <v>114</v>
      </c>
      <c r="AE52" t="s">
        <v>115</v>
      </c>
      <c r="AF52" t="s">
        <v>41</v>
      </c>
    </row>
    <row r="53" spans="1:32" x14ac:dyDescent="0.2">
      <c r="A53">
        <v>282</v>
      </c>
      <c r="B53" s="2" t="s">
        <v>19</v>
      </c>
      <c r="C53" t="s">
        <v>116</v>
      </c>
      <c r="D53" t="s">
        <v>117</v>
      </c>
      <c r="E53" s="3" t="s">
        <v>41</v>
      </c>
      <c r="F53" s="10">
        <v>34.36</v>
      </c>
      <c r="G53" s="10">
        <v>35.14</v>
      </c>
      <c r="H53" s="10">
        <f t="shared" si="2"/>
        <v>69.5</v>
      </c>
      <c r="I53" s="2">
        <v>50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C53" s="2">
        <f t="shared" si="1"/>
        <v>0</v>
      </c>
      <c r="AD53" t="s">
        <v>116</v>
      </c>
      <c r="AE53" t="s">
        <v>117</v>
      </c>
      <c r="AF53" t="s">
        <v>41</v>
      </c>
    </row>
    <row r="54" spans="1:32" x14ac:dyDescent="0.2">
      <c r="A54">
        <v>201</v>
      </c>
      <c r="B54" s="2" t="s">
        <v>19</v>
      </c>
      <c r="C54" t="s">
        <v>118</v>
      </c>
      <c r="D54" t="s">
        <v>119</v>
      </c>
      <c r="E54" s="3" t="s">
        <v>12</v>
      </c>
      <c r="F54" s="10">
        <v>49.02</v>
      </c>
      <c r="G54" s="10">
        <v>20.78</v>
      </c>
      <c r="H54" s="10">
        <f t="shared" si="2"/>
        <v>69.800000000000011</v>
      </c>
      <c r="I54" s="2">
        <v>51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C54" s="2">
        <f t="shared" si="1"/>
        <v>0</v>
      </c>
      <c r="AD54" t="s">
        <v>118</v>
      </c>
      <c r="AE54" t="s">
        <v>119</v>
      </c>
      <c r="AF54" t="s">
        <v>12</v>
      </c>
    </row>
    <row r="55" spans="1:32" x14ac:dyDescent="0.2">
      <c r="A55">
        <v>276</v>
      </c>
      <c r="B55" s="2" t="s">
        <v>19</v>
      </c>
      <c r="C55" t="s">
        <v>120</v>
      </c>
      <c r="D55" t="s">
        <v>121</v>
      </c>
      <c r="E55" s="3" t="s">
        <v>41</v>
      </c>
      <c r="F55" s="10">
        <v>35.74</v>
      </c>
      <c r="G55" s="10">
        <v>38.590000000000003</v>
      </c>
      <c r="H55" s="10">
        <f t="shared" si="2"/>
        <v>74.330000000000013</v>
      </c>
      <c r="I55" s="2">
        <v>52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C55" s="2">
        <f t="shared" si="1"/>
        <v>0</v>
      </c>
      <c r="AD55" t="s">
        <v>120</v>
      </c>
      <c r="AE55" t="s">
        <v>121</v>
      </c>
      <c r="AF55" t="s">
        <v>41</v>
      </c>
    </row>
    <row r="56" spans="1:32" x14ac:dyDescent="0.2">
      <c r="A56">
        <v>238</v>
      </c>
      <c r="B56" s="2" t="s">
        <v>19</v>
      </c>
      <c r="C56" t="s">
        <v>122</v>
      </c>
      <c r="D56" t="s">
        <v>123</v>
      </c>
      <c r="E56" s="3" t="s">
        <v>12</v>
      </c>
      <c r="F56" s="10">
        <v>42.47</v>
      </c>
      <c r="G56" s="10">
        <v>34.14</v>
      </c>
      <c r="H56" s="10">
        <f t="shared" si="2"/>
        <v>76.61</v>
      </c>
      <c r="I56" s="2">
        <v>53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C56" s="2">
        <f t="shared" si="1"/>
        <v>0</v>
      </c>
      <c r="AD56" t="s">
        <v>122</v>
      </c>
      <c r="AE56" t="s">
        <v>123</v>
      </c>
      <c r="AF56" t="s">
        <v>12</v>
      </c>
    </row>
    <row r="57" spans="1:32" x14ac:dyDescent="0.2">
      <c r="A57">
        <v>246</v>
      </c>
      <c r="B57" s="2" t="s">
        <v>19</v>
      </c>
      <c r="C57" t="s">
        <v>25</v>
      </c>
      <c r="D57" t="s">
        <v>124</v>
      </c>
      <c r="E57" s="3" t="s">
        <v>41</v>
      </c>
      <c r="F57" s="10">
        <v>51.63</v>
      </c>
      <c r="G57" s="10">
        <v>25.74</v>
      </c>
      <c r="H57" s="10">
        <f t="shared" si="2"/>
        <v>77.37</v>
      </c>
      <c r="I57" s="2">
        <v>54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C57" s="2">
        <f t="shared" si="1"/>
        <v>0</v>
      </c>
      <c r="AD57" t="s">
        <v>25</v>
      </c>
      <c r="AE57" t="s">
        <v>124</v>
      </c>
      <c r="AF57" t="s">
        <v>41</v>
      </c>
    </row>
    <row r="58" spans="1:32" x14ac:dyDescent="0.2">
      <c r="A58">
        <v>237</v>
      </c>
      <c r="B58" s="2" t="s">
        <v>19</v>
      </c>
      <c r="C58" t="s">
        <v>125</v>
      </c>
      <c r="D58" t="s">
        <v>126</v>
      </c>
      <c r="E58" s="3" t="s">
        <v>41</v>
      </c>
      <c r="F58" s="10">
        <v>52.95</v>
      </c>
      <c r="G58" s="10">
        <v>25.63</v>
      </c>
      <c r="H58" s="10">
        <f t="shared" si="2"/>
        <v>78.58</v>
      </c>
      <c r="I58" s="2">
        <v>55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C58" s="2">
        <f t="shared" si="1"/>
        <v>0</v>
      </c>
      <c r="AD58" t="s">
        <v>125</v>
      </c>
      <c r="AE58" t="s">
        <v>126</v>
      </c>
      <c r="AF58" t="s">
        <v>41</v>
      </c>
    </row>
    <row r="59" spans="1:32" x14ac:dyDescent="0.2">
      <c r="A59">
        <v>277</v>
      </c>
      <c r="B59" s="2" t="s">
        <v>19</v>
      </c>
      <c r="C59" t="s">
        <v>127</v>
      </c>
      <c r="D59" t="s">
        <v>128</v>
      </c>
      <c r="E59" s="3" t="s">
        <v>41</v>
      </c>
      <c r="F59" s="10">
        <v>38.32</v>
      </c>
      <c r="G59" s="10">
        <v>41.01</v>
      </c>
      <c r="H59" s="10">
        <f t="shared" si="2"/>
        <v>79.33</v>
      </c>
      <c r="I59" s="2">
        <v>56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C59" s="2">
        <f t="shared" si="1"/>
        <v>0</v>
      </c>
      <c r="AD59" t="s">
        <v>127</v>
      </c>
      <c r="AE59" t="s">
        <v>128</v>
      </c>
      <c r="AF59" t="s">
        <v>41</v>
      </c>
    </row>
    <row r="60" spans="1:32" x14ac:dyDescent="0.2">
      <c r="A60">
        <v>280</v>
      </c>
      <c r="B60" s="2" t="s">
        <v>19</v>
      </c>
      <c r="C60" t="s">
        <v>129</v>
      </c>
      <c r="D60" t="s">
        <v>130</v>
      </c>
      <c r="E60" s="3" t="s">
        <v>41</v>
      </c>
      <c r="F60" s="10">
        <v>34.799999999999997</v>
      </c>
      <c r="G60" s="10">
        <v>46.31</v>
      </c>
      <c r="H60" s="10">
        <f t="shared" si="2"/>
        <v>81.11</v>
      </c>
      <c r="I60" s="2">
        <v>57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C60" s="2">
        <f t="shared" si="1"/>
        <v>0</v>
      </c>
      <c r="AD60" t="s">
        <v>129</v>
      </c>
      <c r="AE60" t="s">
        <v>130</v>
      </c>
      <c r="AF60" t="s">
        <v>41</v>
      </c>
    </row>
    <row r="61" spans="1:32" x14ac:dyDescent="0.2">
      <c r="A61">
        <v>268</v>
      </c>
      <c r="B61" s="2" t="s">
        <v>19</v>
      </c>
      <c r="C61" t="s">
        <v>53</v>
      </c>
      <c r="D61" t="s">
        <v>131</v>
      </c>
      <c r="E61" s="3" t="s">
        <v>22</v>
      </c>
      <c r="F61" s="10">
        <v>63.48</v>
      </c>
      <c r="G61" s="10">
        <v>35.61</v>
      </c>
      <c r="H61" s="10">
        <f t="shared" si="2"/>
        <v>99.09</v>
      </c>
      <c r="I61" s="2">
        <v>58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C61" s="2">
        <f t="shared" si="1"/>
        <v>0</v>
      </c>
      <c r="AD61" t="s">
        <v>53</v>
      </c>
      <c r="AE61" t="s">
        <v>131</v>
      </c>
      <c r="AF61" t="s">
        <v>22</v>
      </c>
    </row>
    <row r="62" spans="1:32" x14ac:dyDescent="0.2">
      <c r="A62">
        <v>279</v>
      </c>
      <c r="B62" s="2" t="s">
        <v>19</v>
      </c>
      <c r="C62" t="s">
        <v>132</v>
      </c>
      <c r="D62" t="s">
        <v>133</v>
      </c>
      <c r="E62" s="3" t="s">
        <v>41</v>
      </c>
      <c r="F62" s="10">
        <v>73.59</v>
      </c>
      <c r="G62" s="10">
        <v>34.49</v>
      </c>
      <c r="H62" s="10">
        <f t="shared" si="2"/>
        <v>108.08000000000001</v>
      </c>
      <c r="I62" s="2">
        <v>59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C62" s="2">
        <f t="shared" si="1"/>
        <v>0</v>
      </c>
      <c r="AD62" t="s">
        <v>132</v>
      </c>
      <c r="AE62" t="s">
        <v>133</v>
      </c>
      <c r="AF62" t="s">
        <v>41</v>
      </c>
    </row>
    <row r="63" spans="1:32" x14ac:dyDescent="0.2">
      <c r="A63">
        <v>261</v>
      </c>
      <c r="B63" s="2" t="s">
        <v>19</v>
      </c>
      <c r="C63" t="s">
        <v>134</v>
      </c>
      <c r="D63" t="s">
        <v>135</v>
      </c>
      <c r="E63" s="3" t="s">
        <v>41</v>
      </c>
      <c r="F63" s="10">
        <v>75.56</v>
      </c>
      <c r="G63" s="10">
        <v>47.54</v>
      </c>
      <c r="H63" s="10">
        <f t="shared" si="2"/>
        <v>123.1</v>
      </c>
      <c r="I63" s="2">
        <v>60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C63" s="2">
        <f t="shared" si="1"/>
        <v>0</v>
      </c>
      <c r="AD63" t="s">
        <v>134</v>
      </c>
      <c r="AE63" t="s">
        <v>135</v>
      </c>
      <c r="AF63" t="s">
        <v>41</v>
      </c>
    </row>
    <row r="64" spans="1:32" x14ac:dyDescent="0.2">
      <c r="A64">
        <v>271</v>
      </c>
      <c r="B64" s="2" t="s">
        <v>19</v>
      </c>
      <c r="C64" t="s">
        <v>136</v>
      </c>
      <c r="D64" t="s">
        <v>137</v>
      </c>
      <c r="E64" s="3" t="s">
        <v>41</v>
      </c>
      <c r="F64" s="10">
        <v>142.49</v>
      </c>
      <c r="G64" s="10">
        <v>47.69</v>
      </c>
      <c r="H64" s="10">
        <f t="shared" si="2"/>
        <v>190.18</v>
      </c>
      <c r="I64" s="2">
        <v>61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C64" s="2">
        <f t="shared" si="1"/>
        <v>0</v>
      </c>
      <c r="AD64" t="s">
        <v>136</v>
      </c>
      <c r="AE64" t="s">
        <v>137</v>
      </c>
      <c r="AF64" t="s">
        <v>41</v>
      </c>
    </row>
    <row r="65" spans="1:29" x14ac:dyDescent="0.2">
      <c r="A65">
        <v>203</v>
      </c>
      <c r="B65" s="2" t="s">
        <v>19</v>
      </c>
      <c r="C65" t="s">
        <v>139</v>
      </c>
      <c r="D65" t="s">
        <v>113</v>
      </c>
      <c r="E65" s="3" t="s">
        <v>140</v>
      </c>
      <c r="F65" s="10" t="s">
        <v>141</v>
      </c>
      <c r="G65" s="10" t="s">
        <v>142</v>
      </c>
      <c r="H65" s="10" t="s">
        <v>142</v>
      </c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C65" s="2"/>
    </row>
    <row r="66" spans="1:29" x14ac:dyDescent="0.2">
      <c r="A66">
        <v>209</v>
      </c>
      <c r="B66" s="2" t="s">
        <v>19</v>
      </c>
      <c r="C66" t="s">
        <v>147</v>
      </c>
      <c r="D66" t="s">
        <v>148</v>
      </c>
      <c r="E66" s="3" t="s">
        <v>140</v>
      </c>
      <c r="F66" s="10" t="s">
        <v>142</v>
      </c>
      <c r="G66" s="10">
        <v>26.47</v>
      </c>
      <c r="H66" s="10" t="s">
        <v>142</v>
      </c>
      <c r="I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C66" s="2"/>
    </row>
    <row r="67" spans="1:29" x14ac:dyDescent="0.2">
      <c r="A67" s="12">
        <v>215</v>
      </c>
      <c r="B67" s="13" t="s">
        <v>19</v>
      </c>
      <c r="C67" s="12" t="s">
        <v>279</v>
      </c>
      <c r="D67" s="12" t="s">
        <v>280</v>
      </c>
      <c r="E67" s="12" t="s">
        <v>22</v>
      </c>
      <c r="F67" s="12">
        <v>19.5</v>
      </c>
      <c r="G67" s="12" t="s">
        <v>142</v>
      </c>
      <c r="H67" s="4" t="s">
        <v>142</v>
      </c>
      <c r="I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C67" s="2"/>
    </row>
    <row r="68" spans="1:29" x14ac:dyDescent="0.2">
      <c r="A68">
        <v>222</v>
      </c>
      <c r="B68" s="2" t="s">
        <v>19</v>
      </c>
      <c r="C68" t="s">
        <v>143</v>
      </c>
      <c r="D68" t="s">
        <v>144</v>
      </c>
      <c r="E68" s="3" t="s">
        <v>15</v>
      </c>
      <c r="F68" s="10" t="s">
        <v>142</v>
      </c>
      <c r="G68" s="10">
        <v>25.34</v>
      </c>
      <c r="H68" s="10" t="s">
        <v>142</v>
      </c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C68" s="2"/>
    </row>
    <row r="69" spans="1:29" x14ac:dyDescent="0.2">
      <c r="A69">
        <v>224</v>
      </c>
      <c r="B69" s="2" t="s">
        <v>19</v>
      </c>
      <c r="C69" t="s">
        <v>145</v>
      </c>
      <c r="D69" t="s">
        <v>146</v>
      </c>
      <c r="E69" s="3" t="s">
        <v>22</v>
      </c>
      <c r="F69" s="10" t="s">
        <v>142</v>
      </c>
      <c r="G69" s="10">
        <v>21.57</v>
      </c>
      <c r="H69" s="10" t="s">
        <v>142</v>
      </c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C69" s="2"/>
    </row>
    <row r="70" spans="1:29" x14ac:dyDescent="0.2">
      <c r="I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C70" s="2"/>
    </row>
    <row r="71" spans="1:29" x14ac:dyDescent="0.2"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C71" s="2"/>
    </row>
    <row r="72" spans="1:29" x14ac:dyDescent="0.2">
      <c r="I72" s="2"/>
      <c r="K72" s="2">
        <f>SUM(K4:K71)</f>
        <v>36</v>
      </c>
      <c r="L72" s="2">
        <f>SUM(L4:L71)</f>
        <v>19</v>
      </c>
      <c r="M72" s="2"/>
      <c r="N72" s="2">
        <f>SUM(N4:N71)</f>
        <v>44</v>
      </c>
      <c r="O72" s="2">
        <f>SUM(O4:O71)</f>
        <v>11</v>
      </c>
      <c r="P72" s="2"/>
      <c r="Q72" s="2">
        <f>SUM(Q4:Q71)</f>
        <v>41</v>
      </c>
      <c r="R72" s="2">
        <f>SUM(R4:R71)</f>
        <v>14</v>
      </c>
      <c r="S72" s="2"/>
      <c r="T72" s="2">
        <f>SUM(T4:T71)</f>
        <v>39</v>
      </c>
      <c r="U72" s="2">
        <f>SUM(U4:U71)</f>
        <v>16</v>
      </c>
      <c r="V72" s="2"/>
      <c r="W72" s="2">
        <f>SUM(W4:W71)</f>
        <v>37</v>
      </c>
      <c r="X72" s="2">
        <f>SUM(X4:X71)</f>
        <v>18</v>
      </c>
      <c r="Y72" s="2"/>
      <c r="Z72" s="2">
        <f>SUM(Z4:Z71)</f>
        <v>30</v>
      </c>
      <c r="AA72" s="2">
        <f>SUM(AA4:AA71)</f>
        <v>25</v>
      </c>
      <c r="AC72" s="2"/>
    </row>
    <row r="73" spans="1:29" x14ac:dyDescent="0.2">
      <c r="I73" s="2"/>
      <c r="K73" s="5" t="s">
        <v>11</v>
      </c>
      <c r="L73" s="5" t="s">
        <v>12</v>
      </c>
      <c r="M73" s="2"/>
      <c r="N73" s="5" t="s">
        <v>13</v>
      </c>
      <c r="O73" s="5" t="s">
        <v>14</v>
      </c>
      <c r="P73" s="2"/>
      <c r="Q73" s="5" t="s">
        <v>13</v>
      </c>
      <c r="R73" s="5" t="s">
        <v>15</v>
      </c>
      <c r="S73" s="2"/>
      <c r="T73" s="5" t="s">
        <v>16</v>
      </c>
      <c r="U73" s="5" t="s">
        <v>14</v>
      </c>
      <c r="V73" s="2"/>
      <c r="W73" s="5" t="s">
        <v>16</v>
      </c>
      <c r="X73" s="5" t="s">
        <v>15</v>
      </c>
      <c r="Y73" s="2"/>
      <c r="Z73" s="5" t="s">
        <v>17</v>
      </c>
      <c r="AA73" s="5" t="s">
        <v>15</v>
      </c>
      <c r="AC73" s="2"/>
    </row>
    <row r="74" spans="1:29" x14ac:dyDescent="0.2"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C74" s="2"/>
    </row>
    <row r="75" spans="1:29" x14ac:dyDescent="0.2">
      <c r="I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C75" s="2"/>
    </row>
    <row r="76" spans="1:29" x14ac:dyDescent="0.2"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C76" s="2"/>
    </row>
  </sheetData>
  <sortState ref="A66:I69">
    <sortCondition ref="A66:A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6C32-1107-4149-A50D-FF1FC8DC5840}">
  <dimension ref="A1:AR95"/>
  <sheetViews>
    <sheetView tabSelected="1" topLeftCell="A71" workbookViewId="0">
      <selection activeCell="E88" sqref="E88"/>
    </sheetView>
  </sheetViews>
  <sheetFormatPr baseColWidth="10" defaultRowHeight="16" x14ac:dyDescent="0.2"/>
  <sheetData>
    <row r="1" spans="1:44" x14ac:dyDescent="0.2">
      <c r="A1" s="11" t="s">
        <v>0</v>
      </c>
      <c r="B1" s="2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</row>
    <row r="2" spans="1:44" x14ac:dyDescent="0.2">
      <c r="A2" s="11" t="s">
        <v>149</v>
      </c>
      <c r="B2" s="2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O2" s="2"/>
    </row>
    <row r="3" spans="1:44" x14ac:dyDescent="0.2">
      <c r="A3" s="8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5" t="s">
        <v>10</v>
      </c>
      <c r="J3" s="2"/>
      <c r="K3" s="5" t="s">
        <v>11</v>
      </c>
      <c r="L3" s="5" t="s">
        <v>12</v>
      </c>
      <c r="M3" s="2"/>
      <c r="N3" s="5" t="s">
        <v>13</v>
      </c>
      <c r="O3" s="5" t="s">
        <v>14</v>
      </c>
      <c r="P3" s="2"/>
      <c r="Q3" s="5" t="s">
        <v>13</v>
      </c>
      <c r="R3" s="5" t="s">
        <v>15</v>
      </c>
      <c r="S3" s="2"/>
      <c r="T3" s="5" t="s">
        <v>13</v>
      </c>
      <c r="U3" s="5" t="s">
        <v>140</v>
      </c>
      <c r="V3" s="2"/>
      <c r="W3" s="5" t="s">
        <v>16</v>
      </c>
      <c r="X3" s="5" t="s">
        <v>14</v>
      </c>
      <c r="Y3" s="2"/>
      <c r="Z3" s="5" t="s">
        <v>16</v>
      </c>
      <c r="AA3" s="5" t="s">
        <v>15</v>
      </c>
      <c r="AB3" s="2"/>
      <c r="AC3" s="5" t="s">
        <v>16</v>
      </c>
      <c r="AD3" s="5" t="s">
        <v>140</v>
      </c>
      <c r="AE3" s="2"/>
      <c r="AF3" s="5" t="s">
        <v>17</v>
      </c>
      <c r="AG3" s="5" t="s">
        <v>15</v>
      </c>
      <c r="AH3" s="2"/>
      <c r="AI3" s="5" t="s">
        <v>150</v>
      </c>
      <c r="AJ3" s="5" t="s">
        <v>140</v>
      </c>
      <c r="AK3" s="2"/>
      <c r="AL3" s="5" t="s">
        <v>151</v>
      </c>
      <c r="AM3" s="5" t="s">
        <v>140</v>
      </c>
      <c r="AO3" s="5" t="s">
        <v>152</v>
      </c>
    </row>
    <row r="4" spans="1:44" x14ac:dyDescent="0.2">
      <c r="A4">
        <v>1</v>
      </c>
      <c r="B4" s="2" t="s">
        <v>153</v>
      </c>
      <c r="C4" t="s">
        <v>154</v>
      </c>
      <c r="D4" t="s">
        <v>155</v>
      </c>
      <c r="E4" t="s">
        <v>12</v>
      </c>
      <c r="F4" s="9">
        <v>17.34</v>
      </c>
      <c r="G4" s="9">
        <v>17.79</v>
      </c>
      <c r="H4" s="10">
        <f t="shared" ref="H4:H35" si="0">SUM(F4:G4)</f>
        <v>35.129999999999995</v>
      </c>
      <c r="I4" s="2">
        <v>1</v>
      </c>
      <c r="J4" s="2"/>
      <c r="K4" s="2"/>
      <c r="L4" s="2">
        <v>10</v>
      </c>
      <c r="M4" s="2"/>
      <c r="N4" s="2"/>
      <c r="O4" s="2"/>
      <c r="P4" s="2"/>
      <c r="Q4" s="2"/>
      <c r="R4" s="2"/>
      <c r="S4" s="2"/>
      <c r="T4" s="2"/>
      <c r="U4" s="2"/>
      <c r="V4" s="2"/>
      <c r="W4" s="2">
        <v>10</v>
      </c>
      <c r="X4" s="2"/>
      <c r="Y4" s="2"/>
      <c r="Z4" s="2">
        <v>10</v>
      </c>
      <c r="AA4" s="2"/>
      <c r="AB4" s="2"/>
      <c r="AC4" s="2">
        <v>10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O4" s="2">
        <f>SUM(K4:AN4)</f>
        <v>40</v>
      </c>
      <c r="AP4" t="s">
        <v>154</v>
      </c>
      <c r="AQ4" t="s">
        <v>155</v>
      </c>
      <c r="AR4" t="s">
        <v>12</v>
      </c>
    </row>
    <row r="5" spans="1:44" x14ac:dyDescent="0.2">
      <c r="A5">
        <v>2</v>
      </c>
      <c r="B5" s="2" t="s">
        <v>153</v>
      </c>
      <c r="C5" t="s">
        <v>156</v>
      </c>
      <c r="D5" t="s">
        <v>157</v>
      </c>
      <c r="E5" t="s">
        <v>61</v>
      </c>
      <c r="F5" s="9">
        <v>17.77</v>
      </c>
      <c r="G5" s="9">
        <v>18.2</v>
      </c>
      <c r="H5" s="10">
        <f t="shared" si="0"/>
        <v>35.97</v>
      </c>
      <c r="I5" s="2">
        <v>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>
        <v>39</v>
      </c>
      <c r="AO5" s="2">
        <f t="shared" ref="AO5:AO66" si="1">SUM(K5:AN5)</f>
        <v>39</v>
      </c>
      <c r="AP5" t="s">
        <v>156</v>
      </c>
      <c r="AQ5" t="s">
        <v>157</v>
      </c>
      <c r="AR5" t="s">
        <v>61</v>
      </c>
    </row>
    <row r="6" spans="1:44" x14ac:dyDescent="0.2">
      <c r="A6">
        <v>3</v>
      </c>
      <c r="B6" s="2" t="s">
        <v>153</v>
      </c>
      <c r="C6" t="s">
        <v>158</v>
      </c>
      <c r="D6" t="s">
        <v>159</v>
      </c>
      <c r="E6" t="s">
        <v>22</v>
      </c>
      <c r="F6" s="9">
        <v>18.71</v>
      </c>
      <c r="G6" s="9">
        <v>18.86</v>
      </c>
      <c r="H6" s="10">
        <f t="shared" si="0"/>
        <v>37.57</v>
      </c>
      <c r="I6" s="2">
        <v>3</v>
      </c>
      <c r="J6" s="2"/>
      <c r="K6" s="2">
        <v>9</v>
      </c>
      <c r="L6" s="2"/>
      <c r="M6" s="2"/>
      <c r="N6" s="2">
        <v>10</v>
      </c>
      <c r="O6" s="2"/>
      <c r="P6" s="2"/>
      <c r="Q6" s="2">
        <v>10</v>
      </c>
      <c r="R6" s="2"/>
      <c r="S6" s="2"/>
      <c r="T6" s="2">
        <v>10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O6" s="2">
        <f t="shared" si="1"/>
        <v>39</v>
      </c>
      <c r="AP6" t="s">
        <v>158</v>
      </c>
      <c r="AQ6" t="s">
        <v>159</v>
      </c>
      <c r="AR6" t="s">
        <v>22</v>
      </c>
    </row>
    <row r="7" spans="1:44" x14ac:dyDescent="0.2">
      <c r="A7">
        <v>4</v>
      </c>
      <c r="B7" s="2" t="s">
        <v>153</v>
      </c>
      <c r="C7" t="s">
        <v>160</v>
      </c>
      <c r="D7" t="s">
        <v>161</v>
      </c>
      <c r="E7" t="s">
        <v>41</v>
      </c>
      <c r="F7" s="9">
        <v>18.86</v>
      </c>
      <c r="G7" s="9">
        <v>19.12</v>
      </c>
      <c r="H7" s="10">
        <f t="shared" si="0"/>
        <v>37.980000000000004</v>
      </c>
      <c r="I7" s="2">
        <v>4</v>
      </c>
      <c r="J7" s="2"/>
      <c r="K7" s="2"/>
      <c r="L7" s="2"/>
      <c r="M7" s="2"/>
      <c r="N7" s="2"/>
      <c r="O7" s="2">
        <v>9</v>
      </c>
      <c r="P7" s="2"/>
      <c r="Q7" s="2"/>
      <c r="R7" s="2"/>
      <c r="S7" s="2"/>
      <c r="T7" s="2"/>
      <c r="U7" s="2"/>
      <c r="V7" s="2"/>
      <c r="W7" s="2"/>
      <c r="X7" s="2">
        <v>9</v>
      </c>
      <c r="Y7" s="2"/>
      <c r="Z7" s="2"/>
      <c r="AA7" s="2"/>
      <c r="AB7" s="2"/>
      <c r="AC7" s="2"/>
      <c r="AD7" s="2"/>
      <c r="AE7" s="2"/>
      <c r="AF7" s="2">
        <v>10</v>
      </c>
      <c r="AG7" s="2"/>
      <c r="AH7" s="2"/>
      <c r="AI7" s="2">
        <v>10</v>
      </c>
      <c r="AJ7" s="2"/>
      <c r="AK7" s="2"/>
      <c r="AL7" s="2"/>
      <c r="AM7" s="2"/>
      <c r="AO7" s="2">
        <f t="shared" si="1"/>
        <v>38</v>
      </c>
      <c r="AP7" t="s">
        <v>160</v>
      </c>
      <c r="AQ7" t="s">
        <v>161</v>
      </c>
      <c r="AR7" t="s">
        <v>41</v>
      </c>
    </row>
    <row r="8" spans="1:44" x14ac:dyDescent="0.2">
      <c r="A8">
        <v>5</v>
      </c>
      <c r="B8" s="2" t="s">
        <v>153</v>
      </c>
      <c r="C8" t="s">
        <v>162</v>
      </c>
      <c r="D8" t="s">
        <v>163</v>
      </c>
      <c r="E8" t="s">
        <v>41</v>
      </c>
      <c r="F8" s="9">
        <v>19.350000000000001</v>
      </c>
      <c r="G8" s="9">
        <v>19.02</v>
      </c>
      <c r="H8" s="10">
        <f t="shared" si="0"/>
        <v>38.370000000000005</v>
      </c>
      <c r="I8" s="2">
        <v>5</v>
      </c>
      <c r="J8" s="2"/>
      <c r="K8" s="2"/>
      <c r="L8" s="2"/>
      <c r="M8" s="2"/>
      <c r="N8" s="2"/>
      <c r="O8" s="2">
        <v>8</v>
      </c>
      <c r="P8" s="2"/>
      <c r="Q8" s="2"/>
      <c r="R8" s="2"/>
      <c r="S8" s="2"/>
      <c r="T8" s="2"/>
      <c r="U8" s="2"/>
      <c r="V8" s="2"/>
      <c r="W8" s="2"/>
      <c r="X8" s="2">
        <v>8</v>
      </c>
      <c r="Y8" s="2"/>
      <c r="Z8" s="2"/>
      <c r="AA8" s="2"/>
      <c r="AB8" s="2"/>
      <c r="AC8" s="2"/>
      <c r="AD8" s="2"/>
      <c r="AE8" s="2"/>
      <c r="AF8" s="2">
        <v>9</v>
      </c>
      <c r="AG8" s="2"/>
      <c r="AH8" s="2"/>
      <c r="AI8" s="2">
        <v>9</v>
      </c>
      <c r="AJ8" s="2"/>
      <c r="AK8" s="2"/>
      <c r="AL8" s="2"/>
      <c r="AM8" s="2"/>
      <c r="AO8" s="2">
        <f t="shared" si="1"/>
        <v>34</v>
      </c>
      <c r="AP8" t="s">
        <v>162</v>
      </c>
      <c r="AQ8" t="s">
        <v>163</v>
      </c>
      <c r="AR8" t="s">
        <v>41</v>
      </c>
    </row>
    <row r="9" spans="1:44" x14ac:dyDescent="0.2">
      <c r="A9">
        <v>6</v>
      </c>
      <c r="B9" s="2" t="s">
        <v>153</v>
      </c>
      <c r="C9" t="s">
        <v>164</v>
      </c>
      <c r="D9" t="s">
        <v>165</v>
      </c>
      <c r="E9" t="s">
        <v>12</v>
      </c>
      <c r="F9" s="9">
        <v>19.309999999999999</v>
      </c>
      <c r="G9" s="9">
        <v>19.59</v>
      </c>
      <c r="H9" s="10">
        <f t="shared" si="0"/>
        <v>38.9</v>
      </c>
      <c r="I9" s="2">
        <v>6</v>
      </c>
      <c r="J9" s="2"/>
      <c r="K9" s="2"/>
      <c r="L9" s="2">
        <v>8</v>
      </c>
      <c r="M9" s="2"/>
      <c r="N9" s="2"/>
      <c r="O9" s="2"/>
      <c r="P9" s="2"/>
      <c r="Q9" s="2"/>
      <c r="R9" s="2"/>
      <c r="S9" s="2"/>
      <c r="T9" s="2"/>
      <c r="U9" s="2"/>
      <c r="V9" s="2"/>
      <c r="W9" s="2">
        <v>7</v>
      </c>
      <c r="X9" s="2"/>
      <c r="Y9" s="2"/>
      <c r="Z9" s="2">
        <v>9</v>
      </c>
      <c r="AA9" s="2"/>
      <c r="AB9" s="2"/>
      <c r="AC9" s="2">
        <v>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O9" s="2">
        <f t="shared" si="1"/>
        <v>33</v>
      </c>
      <c r="AP9" t="s">
        <v>164</v>
      </c>
      <c r="AQ9" t="s">
        <v>165</v>
      </c>
      <c r="AR9" t="s">
        <v>12</v>
      </c>
    </row>
    <row r="10" spans="1:44" x14ac:dyDescent="0.2">
      <c r="A10">
        <v>7</v>
      </c>
      <c r="B10" s="2" t="s">
        <v>153</v>
      </c>
      <c r="C10" t="s">
        <v>166</v>
      </c>
      <c r="D10" t="s">
        <v>167</v>
      </c>
      <c r="E10" t="s">
        <v>41</v>
      </c>
      <c r="F10" s="9">
        <v>20.170000000000002</v>
      </c>
      <c r="G10" s="9">
        <v>19.53</v>
      </c>
      <c r="H10" s="10">
        <f t="shared" si="0"/>
        <v>39.700000000000003</v>
      </c>
      <c r="I10" s="2">
        <v>7</v>
      </c>
      <c r="J10" s="2"/>
      <c r="K10" s="2"/>
      <c r="L10" s="2"/>
      <c r="M10" s="2"/>
      <c r="N10" s="2"/>
      <c r="O10" s="2">
        <v>7</v>
      </c>
      <c r="P10" s="2"/>
      <c r="Q10" s="2"/>
      <c r="R10" s="2"/>
      <c r="S10" s="2"/>
      <c r="T10" s="2"/>
      <c r="U10" s="2"/>
      <c r="V10" s="2"/>
      <c r="W10" s="2"/>
      <c r="X10" s="2">
        <v>6</v>
      </c>
      <c r="Y10" s="2"/>
      <c r="Z10" s="2"/>
      <c r="AA10" s="2"/>
      <c r="AB10" s="2"/>
      <c r="AC10" s="2"/>
      <c r="AD10" s="2"/>
      <c r="AE10" s="2"/>
      <c r="AF10" s="2">
        <v>8</v>
      </c>
      <c r="AG10" s="2"/>
      <c r="AH10" s="2"/>
      <c r="AI10" s="2">
        <v>8</v>
      </c>
      <c r="AJ10" s="2"/>
      <c r="AK10" s="2"/>
      <c r="AL10" s="2"/>
      <c r="AM10" s="2"/>
      <c r="AO10" s="2">
        <f t="shared" si="1"/>
        <v>29</v>
      </c>
      <c r="AP10" t="s">
        <v>166</v>
      </c>
      <c r="AQ10" t="s">
        <v>167</v>
      </c>
      <c r="AR10" t="s">
        <v>41</v>
      </c>
    </row>
    <row r="11" spans="1:44" x14ac:dyDescent="0.2">
      <c r="A11">
        <v>8</v>
      </c>
      <c r="B11" s="2" t="s">
        <v>153</v>
      </c>
      <c r="C11" t="s">
        <v>168</v>
      </c>
      <c r="D11" t="s">
        <v>169</v>
      </c>
      <c r="E11" t="s">
        <v>22</v>
      </c>
      <c r="F11" s="9">
        <v>20.52</v>
      </c>
      <c r="G11" s="9">
        <v>19.45</v>
      </c>
      <c r="H11" s="10">
        <f t="shared" si="0"/>
        <v>39.97</v>
      </c>
      <c r="I11" s="2">
        <v>8</v>
      </c>
      <c r="J11" s="2"/>
      <c r="K11" s="2">
        <v>7</v>
      </c>
      <c r="L11" s="2"/>
      <c r="M11" s="2"/>
      <c r="N11" s="2">
        <v>6</v>
      </c>
      <c r="O11" s="2"/>
      <c r="P11" s="2"/>
      <c r="Q11" s="2">
        <v>9</v>
      </c>
      <c r="R11" s="2"/>
      <c r="S11" s="2"/>
      <c r="T11" s="2">
        <v>9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O11" s="2">
        <f t="shared" si="1"/>
        <v>31</v>
      </c>
      <c r="AP11" t="s">
        <v>168</v>
      </c>
      <c r="AQ11" t="s">
        <v>169</v>
      </c>
      <c r="AR11" t="s">
        <v>22</v>
      </c>
    </row>
    <row r="12" spans="1:44" x14ac:dyDescent="0.2">
      <c r="A12">
        <v>9</v>
      </c>
      <c r="B12" s="2" t="s">
        <v>153</v>
      </c>
      <c r="C12" t="s">
        <v>170</v>
      </c>
      <c r="D12" t="s">
        <v>171</v>
      </c>
      <c r="E12" t="s">
        <v>12</v>
      </c>
      <c r="F12" s="9">
        <v>22.61</v>
      </c>
      <c r="G12" s="9">
        <v>17.68</v>
      </c>
      <c r="H12" s="10">
        <f t="shared" si="0"/>
        <v>40.29</v>
      </c>
      <c r="I12" s="2">
        <v>9</v>
      </c>
      <c r="J12" s="2"/>
      <c r="K12" s="2"/>
      <c r="L12" s="2">
        <v>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5</v>
      </c>
      <c r="X12" s="2"/>
      <c r="Y12" s="2"/>
      <c r="Z12" s="2">
        <v>8</v>
      </c>
      <c r="AA12" s="2"/>
      <c r="AB12" s="2"/>
      <c r="AC12" s="2">
        <v>8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O12" s="2">
        <f t="shared" si="1"/>
        <v>27</v>
      </c>
      <c r="AP12" t="s">
        <v>170</v>
      </c>
      <c r="AQ12" t="s">
        <v>171</v>
      </c>
      <c r="AR12" t="s">
        <v>12</v>
      </c>
    </row>
    <row r="13" spans="1:44" x14ac:dyDescent="0.2">
      <c r="A13">
        <v>10</v>
      </c>
      <c r="B13" s="2" t="s">
        <v>153</v>
      </c>
      <c r="C13" t="s">
        <v>172</v>
      </c>
      <c r="D13" t="s">
        <v>159</v>
      </c>
      <c r="E13" t="s">
        <v>22</v>
      </c>
      <c r="F13" s="9">
        <v>20.420000000000002</v>
      </c>
      <c r="G13" s="9">
        <v>20.87</v>
      </c>
      <c r="H13" s="10">
        <f t="shared" si="0"/>
        <v>41.290000000000006</v>
      </c>
      <c r="I13" s="2">
        <v>10</v>
      </c>
      <c r="J13" s="2"/>
      <c r="K13" s="2">
        <v>5</v>
      </c>
      <c r="L13" s="2"/>
      <c r="M13" s="2"/>
      <c r="N13" s="2">
        <v>5</v>
      </c>
      <c r="O13" s="2"/>
      <c r="P13" s="2"/>
      <c r="Q13" s="2">
        <v>8</v>
      </c>
      <c r="R13" s="2"/>
      <c r="S13" s="2"/>
      <c r="T13" s="2">
        <v>8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O13" s="2">
        <f t="shared" si="1"/>
        <v>26</v>
      </c>
      <c r="AP13" t="s">
        <v>172</v>
      </c>
      <c r="AQ13" t="s">
        <v>159</v>
      </c>
      <c r="AR13" t="s">
        <v>22</v>
      </c>
    </row>
    <row r="14" spans="1:44" x14ac:dyDescent="0.2">
      <c r="A14">
        <v>11</v>
      </c>
      <c r="B14" s="2" t="s">
        <v>153</v>
      </c>
      <c r="C14" t="s">
        <v>173</v>
      </c>
      <c r="D14" t="s">
        <v>148</v>
      </c>
      <c r="E14" t="s">
        <v>140</v>
      </c>
      <c r="F14" s="9">
        <v>21.14</v>
      </c>
      <c r="G14" s="9">
        <v>20.32</v>
      </c>
      <c r="H14" s="10">
        <f t="shared" si="0"/>
        <v>41.46</v>
      </c>
      <c r="I14" s="2">
        <v>11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7</v>
      </c>
      <c r="V14" s="2"/>
      <c r="W14" s="2"/>
      <c r="X14" s="2"/>
      <c r="Y14" s="2"/>
      <c r="Z14" s="2"/>
      <c r="AA14" s="2"/>
      <c r="AB14" s="2"/>
      <c r="AC14" s="2"/>
      <c r="AD14" s="2">
        <v>7</v>
      </c>
      <c r="AE14" s="2"/>
      <c r="AF14" s="2"/>
      <c r="AG14" s="2"/>
      <c r="AH14" s="2"/>
      <c r="AI14" s="2"/>
      <c r="AJ14" s="2">
        <v>7</v>
      </c>
      <c r="AK14" s="2"/>
      <c r="AL14" s="2"/>
      <c r="AM14" s="2">
        <v>10</v>
      </c>
      <c r="AO14" s="2">
        <f t="shared" si="1"/>
        <v>31</v>
      </c>
      <c r="AP14" t="s">
        <v>173</v>
      </c>
      <c r="AQ14" t="s">
        <v>148</v>
      </c>
      <c r="AR14" t="s">
        <v>140</v>
      </c>
    </row>
    <row r="15" spans="1:44" x14ac:dyDescent="0.2">
      <c r="A15">
        <v>12</v>
      </c>
      <c r="B15" s="2" t="s">
        <v>153</v>
      </c>
      <c r="C15" t="s">
        <v>174</v>
      </c>
      <c r="D15" t="s">
        <v>175</v>
      </c>
      <c r="E15" t="s">
        <v>22</v>
      </c>
      <c r="F15" s="9">
        <v>20.64</v>
      </c>
      <c r="G15" s="9">
        <v>21.49</v>
      </c>
      <c r="H15" s="10">
        <f t="shared" si="0"/>
        <v>42.129999999999995</v>
      </c>
      <c r="I15" s="2">
        <v>12</v>
      </c>
      <c r="J15" s="2"/>
      <c r="K15" s="2">
        <v>4</v>
      </c>
      <c r="L15" s="2"/>
      <c r="M15" s="2"/>
      <c r="N15" s="2">
        <v>4</v>
      </c>
      <c r="O15" s="2"/>
      <c r="P15" s="2"/>
      <c r="Q15" s="2">
        <v>7</v>
      </c>
      <c r="R15" s="2"/>
      <c r="S15" s="2"/>
      <c r="T15" s="2">
        <v>6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O15" s="2">
        <f t="shared" si="1"/>
        <v>21</v>
      </c>
      <c r="AP15" t="s">
        <v>174</v>
      </c>
      <c r="AQ15" t="s">
        <v>175</v>
      </c>
      <c r="AR15" t="s">
        <v>22</v>
      </c>
    </row>
    <row r="16" spans="1:44" x14ac:dyDescent="0.2">
      <c r="A16">
        <v>13</v>
      </c>
      <c r="B16" s="2" t="s">
        <v>153</v>
      </c>
      <c r="C16" t="s">
        <v>176</v>
      </c>
      <c r="D16" t="s">
        <v>177</v>
      </c>
      <c r="E16" t="s">
        <v>22</v>
      </c>
      <c r="F16" s="9">
        <v>21.58</v>
      </c>
      <c r="G16" s="9">
        <v>21.06</v>
      </c>
      <c r="H16" s="10">
        <f t="shared" si="0"/>
        <v>42.64</v>
      </c>
      <c r="I16" s="2">
        <v>13</v>
      </c>
      <c r="J16" s="2"/>
      <c r="K16" s="2">
        <v>3</v>
      </c>
      <c r="L16" s="2"/>
      <c r="M16" s="2"/>
      <c r="N16" s="2">
        <v>3</v>
      </c>
      <c r="O16" s="2"/>
      <c r="P16" s="2"/>
      <c r="Q16" s="2">
        <v>6</v>
      </c>
      <c r="R16" s="2"/>
      <c r="S16" s="2"/>
      <c r="T16" s="2">
        <v>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O16" s="2">
        <f t="shared" si="1"/>
        <v>17</v>
      </c>
      <c r="AP16" t="s">
        <v>176</v>
      </c>
      <c r="AQ16" t="s">
        <v>177</v>
      </c>
      <c r="AR16" t="s">
        <v>22</v>
      </c>
    </row>
    <row r="17" spans="1:44" x14ac:dyDescent="0.2">
      <c r="A17">
        <v>14</v>
      </c>
      <c r="B17" s="2" t="s">
        <v>153</v>
      </c>
      <c r="C17" t="s">
        <v>178</v>
      </c>
      <c r="D17" t="s">
        <v>88</v>
      </c>
      <c r="E17" t="s">
        <v>12</v>
      </c>
      <c r="F17" s="9">
        <v>21.54</v>
      </c>
      <c r="G17" s="9">
        <v>21.57</v>
      </c>
      <c r="H17" s="10">
        <f t="shared" si="0"/>
        <v>43.11</v>
      </c>
      <c r="I17" s="2">
        <v>14</v>
      </c>
      <c r="J17" s="2"/>
      <c r="K17" s="2"/>
      <c r="L17" s="2">
        <v>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4</v>
      </c>
      <c r="X17" s="2"/>
      <c r="Y17" s="2"/>
      <c r="Z17" s="2">
        <v>7</v>
      </c>
      <c r="AA17" s="2"/>
      <c r="AB17" s="2"/>
      <c r="AC17" s="2">
        <v>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O17" s="2">
        <f t="shared" si="1"/>
        <v>19</v>
      </c>
      <c r="AP17" t="s">
        <v>178</v>
      </c>
      <c r="AQ17" t="s">
        <v>88</v>
      </c>
      <c r="AR17" t="s">
        <v>12</v>
      </c>
    </row>
    <row r="18" spans="1:44" x14ac:dyDescent="0.2">
      <c r="A18">
        <v>15</v>
      </c>
      <c r="B18" s="2" t="s">
        <v>153</v>
      </c>
      <c r="C18" t="s">
        <v>179</v>
      </c>
      <c r="D18" t="s">
        <v>180</v>
      </c>
      <c r="E18" t="s">
        <v>12</v>
      </c>
      <c r="F18" s="9">
        <v>21.85</v>
      </c>
      <c r="G18" s="9">
        <v>21.27</v>
      </c>
      <c r="H18" s="10">
        <f t="shared" si="0"/>
        <v>43.120000000000005</v>
      </c>
      <c r="I18" s="2">
        <v>15</v>
      </c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3</v>
      </c>
      <c r="X18" s="2"/>
      <c r="Y18" s="2"/>
      <c r="Z18" s="2">
        <v>6</v>
      </c>
      <c r="AA18" s="2"/>
      <c r="AB18" s="2"/>
      <c r="AC18" s="2">
        <v>5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O18" s="2">
        <f t="shared" si="1"/>
        <v>15</v>
      </c>
      <c r="AP18" t="s">
        <v>179</v>
      </c>
      <c r="AQ18" t="s">
        <v>180</v>
      </c>
      <c r="AR18" t="s">
        <v>12</v>
      </c>
    </row>
    <row r="19" spans="1:44" x14ac:dyDescent="0.2">
      <c r="A19">
        <v>16</v>
      </c>
      <c r="B19" s="2" t="s">
        <v>153</v>
      </c>
      <c r="C19" t="s">
        <v>181</v>
      </c>
      <c r="D19" t="s">
        <v>182</v>
      </c>
      <c r="E19" t="s">
        <v>22</v>
      </c>
      <c r="F19" s="9">
        <v>25.22</v>
      </c>
      <c r="G19" s="9">
        <v>19.940000000000001</v>
      </c>
      <c r="H19" s="10">
        <f t="shared" si="0"/>
        <v>45.16</v>
      </c>
      <c r="I19" s="2">
        <v>16</v>
      </c>
      <c r="J19" s="2"/>
      <c r="K19" s="2"/>
      <c r="L19" s="2"/>
      <c r="M19" s="2"/>
      <c r="N19" s="2">
        <v>2</v>
      </c>
      <c r="O19" s="2"/>
      <c r="P19" s="2"/>
      <c r="Q19" s="2">
        <v>5</v>
      </c>
      <c r="R19" s="2"/>
      <c r="S19" s="2"/>
      <c r="T19" s="2">
        <v>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O19" s="2">
        <f t="shared" si="1"/>
        <v>11</v>
      </c>
      <c r="AP19" t="s">
        <v>181</v>
      </c>
      <c r="AQ19" t="s">
        <v>182</v>
      </c>
      <c r="AR19" t="s">
        <v>22</v>
      </c>
    </row>
    <row r="20" spans="1:44" x14ac:dyDescent="0.2">
      <c r="A20">
        <v>17</v>
      </c>
      <c r="B20" s="2" t="s">
        <v>153</v>
      </c>
      <c r="C20" t="s">
        <v>183</v>
      </c>
      <c r="D20" t="s">
        <v>184</v>
      </c>
      <c r="E20" t="s">
        <v>22</v>
      </c>
      <c r="F20" s="9">
        <v>22.73</v>
      </c>
      <c r="G20" s="9">
        <v>22.53</v>
      </c>
      <c r="H20" s="10">
        <f t="shared" si="0"/>
        <v>45.260000000000005</v>
      </c>
      <c r="I20" s="2">
        <v>17</v>
      </c>
      <c r="J20" s="2"/>
      <c r="K20" s="2"/>
      <c r="L20" s="2"/>
      <c r="M20" s="2"/>
      <c r="N20" s="2">
        <v>1</v>
      </c>
      <c r="O20" s="2"/>
      <c r="P20" s="2"/>
      <c r="Q20" s="2">
        <v>4</v>
      </c>
      <c r="R20" s="2"/>
      <c r="S20" s="2"/>
      <c r="T20" s="2">
        <v>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O20" s="2">
        <f t="shared" si="1"/>
        <v>8</v>
      </c>
      <c r="AP20" t="s">
        <v>183</v>
      </c>
      <c r="AQ20" t="s">
        <v>184</v>
      </c>
      <c r="AR20" t="s">
        <v>22</v>
      </c>
    </row>
    <row r="21" spans="1:44" x14ac:dyDescent="0.2">
      <c r="A21">
        <v>18</v>
      </c>
      <c r="B21" s="2" t="s">
        <v>153</v>
      </c>
      <c r="C21" t="s">
        <v>185</v>
      </c>
      <c r="D21" t="s">
        <v>186</v>
      </c>
      <c r="E21" t="s">
        <v>15</v>
      </c>
      <c r="F21" s="9">
        <v>22.67</v>
      </c>
      <c r="G21" s="9">
        <v>22.72</v>
      </c>
      <c r="H21" s="10">
        <f t="shared" si="0"/>
        <v>45.39</v>
      </c>
      <c r="I21" s="2">
        <v>18</v>
      </c>
      <c r="J21" s="2"/>
      <c r="K21" s="2"/>
      <c r="L21" s="2"/>
      <c r="M21" s="2"/>
      <c r="N21" s="2"/>
      <c r="O21" s="2"/>
      <c r="P21" s="2"/>
      <c r="Q21" s="2"/>
      <c r="R21" s="2">
        <v>3</v>
      </c>
      <c r="S21" s="2"/>
      <c r="T21" s="2"/>
      <c r="U21" s="2"/>
      <c r="V21" s="2"/>
      <c r="W21" s="2"/>
      <c r="X21" s="2"/>
      <c r="Y21" s="2"/>
      <c r="Z21" s="2"/>
      <c r="AA21" s="2">
        <v>5</v>
      </c>
      <c r="AB21" s="2"/>
      <c r="AC21" s="2"/>
      <c r="AD21" s="2"/>
      <c r="AE21" s="2"/>
      <c r="AF21" s="2"/>
      <c r="AG21" s="2">
        <v>7</v>
      </c>
      <c r="AH21" s="2"/>
      <c r="AI21" s="2"/>
      <c r="AJ21" s="2"/>
      <c r="AK21" s="2"/>
      <c r="AL21" s="2">
        <v>9</v>
      </c>
      <c r="AM21" s="2"/>
      <c r="AO21" s="2">
        <f t="shared" si="1"/>
        <v>24</v>
      </c>
      <c r="AP21" t="s">
        <v>185</v>
      </c>
      <c r="AQ21" t="s">
        <v>186</v>
      </c>
      <c r="AR21" t="s">
        <v>15</v>
      </c>
    </row>
    <row r="22" spans="1:44" x14ac:dyDescent="0.2">
      <c r="A22">
        <v>19</v>
      </c>
      <c r="B22" s="2" t="s">
        <v>153</v>
      </c>
      <c r="C22" t="s">
        <v>187</v>
      </c>
      <c r="D22" t="s">
        <v>188</v>
      </c>
      <c r="E22" t="s">
        <v>41</v>
      </c>
      <c r="F22" s="9">
        <v>23</v>
      </c>
      <c r="G22" s="9">
        <v>22.77</v>
      </c>
      <c r="H22" s="10">
        <f t="shared" si="0"/>
        <v>45.769999999999996</v>
      </c>
      <c r="I22" s="2">
        <v>19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2</v>
      </c>
      <c r="Y22" s="2"/>
      <c r="Z22" s="2"/>
      <c r="AA22" s="2"/>
      <c r="AB22" s="2"/>
      <c r="AC22" s="2"/>
      <c r="AD22" s="2"/>
      <c r="AE22" s="2"/>
      <c r="AF22" s="2">
        <v>6</v>
      </c>
      <c r="AG22" s="2"/>
      <c r="AH22" s="2"/>
      <c r="AI22" s="2">
        <v>6</v>
      </c>
      <c r="AJ22" s="2"/>
      <c r="AK22" s="2"/>
      <c r="AL22" s="2"/>
      <c r="AM22" s="2"/>
      <c r="AO22" s="2">
        <f t="shared" si="1"/>
        <v>14</v>
      </c>
      <c r="AP22" t="s">
        <v>187</v>
      </c>
      <c r="AQ22" t="s">
        <v>188</v>
      </c>
      <c r="AR22" t="s">
        <v>41</v>
      </c>
    </row>
    <row r="23" spans="1:44" x14ac:dyDescent="0.2">
      <c r="A23">
        <v>20</v>
      </c>
      <c r="B23" s="2" t="s">
        <v>153</v>
      </c>
      <c r="C23" t="s">
        <v>189</v>
      </c>
      <c r="D23" t="s">
        <v>190</v>
      </c>
      <c r="E23" t="s">
        <v>41</v>
      </c>
      <c r="F23" s="9">
        <v>24.23</v>
      </c>
      <c r="G23" s="9">
        <v>22.86</v>
      </c>
      <c r="H23" s="10">
        <f t="shared" si="0"/>
        <v>47.09</v>
      </c>
      <c r="I23" s="2">
        <v>20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</v>
      </c>
      <c r="Y23" s="2"/>
      <c r="Z23" s="2"/>
      <c r="AA23" s="2"/>
      <c r="AB23" s="2"/>
      <c r="AC23" s="2"/>
      <c r="AD23" s="2"/>
      <c r="AE23" s="2"/>
      <c r="AF23" s="2">
        <v>5</v>
      </c>
      <c r="AG23" s="2"/>
      <c r="AH23" s="2"/>
      <c r="AI23" s="2">
        <v>5</v>
      </c>
      <c r="AJ23" s="2"/>
      <c r="AK23" s="2"/>
      <c r="AL23" s="2"/>
      <c r="AM23" s="2"/>
      <c r="AO23" s="2">
        <f t="shared" si="1"/>
        <v>11</v>
      </c>
      <c r="AP23" t="s">
        <v>189</v>
      </c>
      <c r="AQ23" t="s">
        <v>190</v>
      </c>
      <c r="AR23" t="s">
        <v>41</v>
      </c>
    </row>
    <row r="24" spans="1:44" x14ac:dyDescent="0.2">
      <c r="A24">
        <v>21</v>
      </c>
      <c r="B24" s="2" t="s">
        <v>153</v>
      </c>
      <c r="C24" t="s">
        <v>191</v>
      </c>
      <c r="D24" t="s">
        <v>175</v>
      </c>
      <c r="E24" t="s">
        <v>22</v>
      </c>
      <c r="F24" s="9">
        <v>23.61</v>
      </c>
      <c r="G24" s="9">
        <v>23.49</v>
      </c>
      <c r="H24" s="10">
        <f t="shared" si="0"/>
        <v>47.099999999999994</v>
      </c>
      <c r="I24" s="2">
        <v>21</v>
      </c>
      <c r="J24" s="2"/>
      <c r="K24" s="2"/>
      <c r="L24" s="2"/>
      <c r="M24" s="2"/>
      <c r="N24" s="2"/>
      <c r="O24" s="2"/>
      <c r="P24" s="2"/>
      <c r="Q24" s="2">
        <v>2</v>
      </c>
      <c r="R24" s="2"/>
      <c r="S24" s="2"/>
      <c r="T24" s="2">
        <v>2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O24" s="2">
        <f t="shared" si="1"/>
        <v>4</v>
      </c>
      <c r="AP24" t="s">
        <v>191</v>
      </c>
      <c r="AQ24" t="s">
        <v>175</v>
      </c>
      <c r="AR24" t="s">
        <v>22</v>
      </c>
    </row>
    <row r="25" spans="1:44" x14ac:dyDescent="0.2">
      <c r="A25">
        <v>22</v>
      </c>
      <c r="B25" s="2" t="s">
        <v>153</v>
      </c>
      <c r="C25" t="s">
        <v>192</v>
      </c>
      <c r="D25" t="s">
        <v>193</v>
      </c>
      <c r="E25" t="s">
        <v>140</v>
      </c>
      <c r="F25" s="9">
        <v>23.78</v>
      </c>
      <c r="G25" s="9">
        <v>23.76</v>
      </c>
      <c r="H25" s="10">
        <f t="shared" si="0"/>
        <v>47.540000000000006</v>
      </c>
      <c r="I25" s="2">
        <v>22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2"/>
      <c r="Y25" s="2"/>
      <c r="Z25" s="2"/>
      <c r="AA25" s="2"/>
      <c r="AB25" s="2"/>
      <c r="AC25" s="2"/>
      <c r="AD25" s="2">
        <v>4</v>
      </c>
      <c r="AE25" s="2"/>
      <c r="AF25" s="2"/>
      <c r="AG25" s="2"/>
      <c r="AH25" s="2"/>
      <c r="AI25" s="2"/>
      <c r="AJ25" s="2">
        <v>4</v>
      </c>
      <c r="AK25" s="2"/>
      <c r="AL25" s="2"/>
      <c r="AM25" s="2">
        <v>8</v>
      </c>
      <c r="AO25" s="2">
        <f t="shared" si="1"/>
        <v>17</v>
      </c>
      <c r="AP25" t="s">
        <v>192</v>
      </c>
      <c r="AQ25" t="s">
        <v>193</v>
      </c>
      <c r="AR25" t="s">
        <v>140</v>
      </c>
    </row>
    <row r="26" spans="1:44" x14ac:dyDescent="0.2">
      <c r="A26">
        <v>23</v>
      </c>
      <c r="B26" s="2" t="s">
        <v>153</v>
      </c>
      <c r="C26" t="s">
        <v>194</v>
      </c>
      <c r="D26" t="s">
        <v>113</v>
      </c>
      <c r="E26" t="s">
        <v>140</v>
      </c>
      <c r="F26" s="9">
        <v>25.4</v>
      </c>
      <c r="G26" s="9">
        <v>22.43</v>
      </c>
      <c r="H26" s="10">
        <f t="shared" si="0"/>
        <v>47.83</v>
      </c>
      <c r="I26" s="2">
        <v>23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3</v>
      </c>
      <c r="AE26" s="2"/>
      <c r="AF26" s="2"/>
      <c r="AG26" s="2"/>
      <c r="AH26" s="2"/>
      <c r="AI26" s="2"/>
      <c r="AJ26" s="2">
        <v>3</v>
      </c>
      <c r="AK26" s="2"/>
      <c r="AL26" s="2"/>
      <c r="AM26" s="2">
        <v>7</v>
      </c>
      <c r="AO26" s="2">
        <f t="shared" si="1"/>
        <v>13</v>
      </c>
      <c r="AP26" t="s">
        <v>194</v>
      </c>
      <c r="AQ26" t="s">
        <v>113</v>
      </c>
      <c r="AR26" t="s">
        <v>140</v>
      </c>
    </row>
    <row r="27" spans="1:44" x14ac:dyDescent="0.2">
      <c r="A27">
        <v>24</v>
      </c>
      <c r="B27" s="2" t="s">
        <v>153</v>
      </c>
      <c r="C27" t="s">
        <v>195</v>
      </c>
      <c r="D27" t="s">
        <v>196</v>
      </c>
      <c r="E27" t="s">
        <v>41</v>
      </c>
      <c r="F27" s="9">
        <v>24.41</v>
      </c>
      <c r="G27" s="9">
        <v>23.59</v>
      </c>
      <c r="H27" s="10">
        <f t="shared" si="0"/>
        <v>48</v>
      </c>
      <c r="I27" s="2">
        <v>24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4</v>
      </c>
      <c r="AG27" s="2"/>
      <c r="AH27" s="2"/>
      <c r="AI27" s="2">
        <v>2</v>
      </c>
      <c r="AJ27" s="2"/>
      <c r="AK27" s="2"/>
      <c r="AL27" s="2"/>
      <c r="AM27" s="2"/>
      <c r="AO27" s="2">
        <f t="shared" si="1"/>
        <v>6</v>
      </c>
      <c r="AP27" t="s">
        <v>195</v>
      </c>
      <c r="AQ27" t="s">
        <v>196</v>
      </c>
      <c r="AR27" t="s">
        <v>41</v>
      </c>
    </row>
    <row r="28" spans="1:44" x14ac:dyDescent="0.2">
      <c r="A28">
        <v>25</v>
      </c>
      <c r="B28" s="2" t="s">
        <v>153</v>
      </c>
      <c r="C28" t="s">
        <v>197</v>
      </c>
      <c r="D28" t="s">
        <v>198</v>
      </c>
      <c r="E28" t="s">
        <v>15</v>
      </c>
      <c r="F28" s="9">
        <v>24.81</v>
      </c>
      <c r="G28" s="9">
        <v>23.28</v>
      </c>
      <c r="H28" s="10">
        <f t="shared" si="0"/>
        <v>48.09</v>
      </c>
      <c r="I28" s="2">
        <v>25</v>
      </c>
      <c r="J28" s="2"/>
      <c r="K28" s="2"/>
      <c r="L28" s="2"/>
      <c r="M28" s="2"/>
      <c r="N28" s="2"/>
      <c r="O28" s="2"/>
      <c r="P28" s="2"/>
      <c r="Q28" s="2"/>
      <c r="R28" s="2">
        <v>1</v>
      </c>
      <c r="S28" s="2"/>
      <c r="T28" s="2"/>
      <c r="U28" s="2"/>
      <c r="V28" s="2"/>
      <c r="W28" s="2"/>
      <c r="X28" s="2"/>
      <c r="Y28" s="2"/>
      <c r="Z28" s="2"/>
      <c r="AA28" s="2">
        <v>4</v>
      </c>
      <c r="AB28" s="2"/>
      <c r="AC28" s="2"/>
      <c r="AD28" s="2"/>
      <c r="AE28" s="2"/>
      <c r="AF28" s="2"/>
      <c r="AG28" s="2">
        <v>3</v>
      </c>
      <c r="AH28" s="2"/>
      <c r="AI28" s="2"/>
      <c r="AJ28" s="2"/>
      <c r="AK28" s="2"/>
      <c r="AL28" s="2">
        <v>6</v>
      </c>
      <c r="AM28" s="2"/>
      <c r="AO28" s="2">
        <f t="shared" si="1"/>
        <v>14</v>
      </c>
      <c r="AP28" t="s">
        <v>197</v>
      </c>
      <c r="AQ28" t="s">
        <v>198</v>
      </c>
      <c r="AR28" t="s">
        <v>15</v>
      </c>
    </row>
    <row r="29" spans="1:44" x14ac:dyDescent="0.2">
      <c r="A29">
        <v>26</v>
      </c>
      <c r="B29" s="2" t="s">
        <v>153</v>
      </c>
      <c r="C29" t="s">
        <v>199</v>
      </c>
      <c r="D29" t="s">
        <v>200</v>
      </c>
      <c r="E29" t="s">
        <v>12</v>
      </c>
      <c r="F29" s="9">
        <v>24.59</v>
      </c>
      <c r="G29" s="9">
        <v>23.94</v>
      </c>
      <c r="H29" s="10">
        <f t="shared" si="0"/>
        <v>48.53</v>
      </c>
      <c r="I29" s="2">
        <v>26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3</v>
      </c>
      <c r="AA29" s="2"/>
      <c r="AB29" s="2"/>
      <c r="AC29" s="2">
        <v>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O29" s="2">
        <f t="shared" si="1"/>
        <v>5</v>
      </c>
      <c r="AP29" t="s">
        <v>199</v>
      </c>
      <c r="AQ29" t="s">
        <v>200</v>
      </c>
      <c r="AR29" t="s">
        <v>12</v>
      </c>
    </row>
    <row r="30" spans="1:44" x14ac:dyDescent="0.2">
      <c r="A30">
        <v>27</v>
      </c>
      <c r="B30" s="2" t="s">
        <v>153</v>
      </c>
      <c r="C30" t="s">
        <v>201</v>
      </c>
      <c r="D30" t="s">
        <v>202</v>
      </c>
      <c r="E30" t="s">
        <v>22</v>
      </c>
      <c r="F30" s="9">
        <v>25.06</v>
      </c>
      <c r="G30" s="9">
        <v>23.55</v>
      </c>
      <c r="H30" s="10">
        <f t="shared" si="0"/>
        <v>48.61</v>
      </c>
      <c r="I30" s="2">
        <v>27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O30" s="2">
        <f t="shared" si="1"/>
        <v>0</v>
      </c>
      <c r="AP30" t="s">
        <v>201</v>
      </c>
      <c r="AQ30" t="s">
        <v>202</v>
      </c>
      <c r="AR30" t="s">
        <v>22</v>
      </c>
    </row>
    <row r="31" spans="1:44" x14ac:dyDescent="0.2">
      <c r="A31">
        <v>28</v>
      </c>
      <c r="B31" s="2" t="s">
        <v>153</v>
      </c>
      <c r="C31" t="s">
        <v>199</v>
      </c>
      <c r="D31" t="s">
        <v>203</v>
      </c>
      <c r="E31" t="s">
        <v>15</v>
      </c>
      <c r="F31" s="9">
        <v>24.27</v>
      </c>
      <c r="G31" s="9">
        <v>24.45</v>
      </c>
      <c r="H31" s="10">
        <f t="shared" si="0"/>
        <v>48.72</v>
      </c>
      <c r="I31" s="2">
        <v>28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2</v>
      </c>
      <c r="AB31" s="2"/>
      <c r="AC31" s="2"/>
      <c r="AD31" s="2"/>
      <c r="AE31" s="2"/>
      <c r="AF31" s="2"/>
      <c r="AG31" s="2">
        <v>2</v>
      </c>
      <c r="AH31" s="2"/>
      <c r="AI31" s="2"/>
      <c r="AJ31" s="2"/>
      <c r="AK31" s="2"/>
      <c r="AL31" s="2">
        <v>5</v>
      </c>
      <c r="AM31" s="2"/>
      <c r="AO31" s="2">
        <f t="shared" si="1"/>
        <v>9</v>
      </c>
      <c r="AP31" t="s">
        <v>199</v>
      </c>
      <c r="AQ31" t="s">
        <v>203</v>
      </c>
      <c r="AR31" t="s">
        <v>15</v>
      </c>
    </row>
    <row r="32" spans="1:44" x14ac:dyDescent="0.2">
      <c r="A32">
        <v>29</v>
      </c>
      <c r="B32" s="2" t="s">
        <v>153</v>
      </c>
      <c r="C32" t="s">
        <v>204</v>
      </c>
      <c r="D32" t="s">
        <v>205</v>
      </c>
      <c r="E32" t="s">
        <v>140</v>
      </c>
      <c r="F32" s="9">
        <v>24.96</v>
      </c>
      <c r="G32" s="9">
        <v>24.28</v>
      </c>
      <c r="H32" s="10">
        <f t="shared" si="0"/>
        <v>49.24</v>
      </c>
      <c r="I32" s="2">
        <v>29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1</v>
      </c>
      <c r="AE32" s="2"/>
      <c r="AF32" s="2"/>
      <c r="AG32" s="2"/>
      <c r="AH32" s="2"/>
      <c r="AI32" s="2"/>
      <c r="AJ32" s="2">
        <v>1</v>
      </c>
      <c r="AK32" s="2"/>
      <c r="AL32" s="2"/>
      <c r="AM32" s="2">
        <v>4</v>
      </c>
      <c r="AO32" s="2">
        <f t="shared" si="1"/>
        <v>6</v>
      </c>
      <c r="AP32" t="s">
        <v>204</v>
      </c>
      <c r="AQ32" t="s">
        <v>205</v>
      </c>
      <c r="AR32" t="s">
        <v>140</v>
      </c>
    </row>
    <row r="33" spans="1:44" x14ac:dyDescent="0.2">
      <c r="A33">
        <v>30</v>
      </c>
      <c r="B33" s="2" t="s">
        <v>153</v>
      </c>
      <c r="C33" t="s">
        <v>206</v>
      </c>
      <c r="D33" t="s">
        <v>207</v>
      </c>
      <c r="E33" t="s">
        <v>12</v>
      </c>
      <c r="F33" s="9">
        <v>25.61</v>
      </c>
      <c r="G33" s="9">
        <v>23.65</v>
      </c>
      <c r="H33" s="10">
        <f t="shared" si="0"/>
        <v>49.26</v>
      </c>
      <c r="I33" s="2">
        <v>30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O33" s="2">
        <f t="shared" si="1"/>
        <v>1</v>
      </c>
      <c r="AP33" t="s">
        <v>206</v>
      </c>
      <c r="AQ33" t="s">
        <v>207</v>
      </c>
      <c r="AR33" t="s">
        <v>12</v>
      </c>
    </row>
    <row r="34" spans="1:44" x14ac:dyDescent="0.2">
      <c r="A34">
        <v>31</v>
      </c>
      <c r="B34" s="2" t="s">
        <v>153</v>
      </c>
      <c r="C34" t="s">
        <v>208</v>
      </c>
      <c r="D34" t="s">
        <v>209</v>
      </c>
      <c r="E34" t="s">
        <v>140</v>
      </c>
      <c r="F34" s="9">
        <v>25.34</v>
      </c>
      <c r="G34" s="9">
        <v>24.11</v>
      </c>
      <c r="H34" s="10">
        <f t="shared" si="0"/>
        <v>49.45</v>
      </c>
      <c r="I34" s="2">
        <v>31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>
        <v>3</v>
      </c>
      <c r="AO34" s="2">
        <f t="shared" si="1"/>
        <v>3</v>
      </c>
      <c r="AP34" t="s">
        <v>208</v>
      </c>
      <c r="AQ34" t="s">
        <v>209</v>
      </c>
      <c r="AR34" t="s">
        <v>140</v>
      </c>
    </row>
    <row r="35" spans="1:44" x14ac:dyDescent="0.2">
      <c r="A35">
        <v>32</v>
      </c>
      <c r="B35" s="2" t="s">
        <v>153</v>
      </c>
      <c r="C35" t="s">
        <v>210</v>
      </c>
      <c r="D35" t="s">
        <v>211</v>
      </c>
      <c r="E35" t="s">
        <v>12</v>
      </c>
      <c r="F35" s="9">
        <v>29.16</v>
      </c>
      <c r="G35" s="9">
        <v>20.43</v>
      </c>
      <c r="H35" s="10">
        <f t="shared" si="0"/>
        <v>49.59</v>
      </c>
      <c r="I35" s="2">
        <v>32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O35" s="2">
        <f t="shared" si="1"/>
        <v>0</v>
      </c>
      <c r="AP35" t="s">
        <v>210</v>
      </c>
      <c r="AQ35" t="s">
        <v>211</v>
      </c>
      <c r="AR35" t="s">
        <v>12</v>
      </c>
    </row>
    <row r="36" spans="1:44" x14ac:dyDescent="0.2">
      <c r="A36">
        <v>33</v>
      </c>
      <c r="B36" s="2" t="s">
        <v>153</v>
      </c>
      <c r="C36" t="s">
        <v>212</v>
      </c>
      <c r="D36" t="s">
        <v>213</v>
      </c>
      <c r="E36" t="s">
        <v>12</v>
      </c>
      <c r="F36" s="9">
        <v>25.68</v>
      </c>
      <c r="G36" s="9">
        <v>24.12</v>
      </c>
      <c r="H36" s="10">
        <f t="shared" ref="H36:H66" si="2">SUM(F36:G36)</f>
        <v>49.8</v>
      </c>
      <c r="I36" s="2">
        <v>33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O36" s="2">
        <f t="shared" si="1"/>
        <v>0</v>
      </c>
      <c r="AP36" t="s">
        <v>212</v>
      </c>
      <c r="AQ36" t="s">
        <v>213</v>
      </c>
      <c r="AR36" t="s">
        <v>12</v>
      </c>
    </row>
    <row r="37" spans="1:44" x14ac:dyDescent="0.2">
      <c r="A37">
        <v>34</v>
      </c>
      <c r="B37" s="2" t="s">
        <v>153</v>
      </c>
      <c r="C37" t="s">
        <v>214</v>
      </c>
      <c r="D37" t="s">
        <v>215</v>
      </c>
      <c r="E37" t="s">
        <v>41</v>
      </c>
      <c r="F37" s="9">
        <v>20.47</v>
      </c>
      <c r="G37" s="9">
        <v>30.3</v>
      </c>
      <c r="H37" s="10">
        <f t="shared" si="2"/>
        <v>50.769999999999996</v>
      </c>
      <c r="I37" s="2">
        <v>34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>
        <v>1</v>
      </c>
      <c r="AG37" s="2"/>
      <c r="AH37" s="2"/>
      <c r="AI37" s="2"/>
      <c r="AJ37" s="2"/>
      <c r="AK37" s="2"/>
      <c r="AL37" s="2"/>
      <c r="AM37" s="2"/>
      <c r="AO37" s="2">
        <f t="shared" si="1"/>
        <v>1</v>
      </c>
      <c r="AP37" t="s">
        <v>214</v>
      </c>
      <c r="AQ37" t="s">
        <v>215</v>
      </c>
      <c r="AR37" t="s">
        <v>41</v>
      </c>
    </row>
    <row r="38" spans="1:44" x14ac:dyDescent="0.2">
      <c r="A38">
        <v>35</v>
      </c>
      <c r="B38" s="2" t="s">
        <v>153</v>
      </c>
      <c r="C38" t="s">
        <v>216</v>
      </c>
      <c r="D38" t="s">
        <v>217</v>
      </c>
      <c r="E38" t="s">
        <v>22</v>
      </c>
      <c r="F38" s="9">
        <v>26.12</v>
      </c>
      <c r="G38" s="9">
        <v>24.7</v>
      </c>
      <c r="H38" s="10">
        <f t="shared" si="2"/>
        <v>50.82</v>
      </c>
      <c r="I38" s="2">
        <v>35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O38" s="2">
        <f t="shared" si="1"/>
        <v>0</v>
      </c>
      <c r="AP38" t="s">
        <v>216</v>
      </c>
      <c r="AQ38" t="s">
        <v>217</v>
      </c>
      <c r="AR38" t="s">
        <v>22</v>
      </c>
    </row>
    <row r="39" spans="1:44" x14ac:dyDescent="0.2">
      <c r="A39">
        <v>36</v>
      </c>
      <c r="B39" s="2" t="s">
        <v>153</v>
      </c>
      <c r="C39" t="s">
        <v>218</v>
      </c>
      <c r="D39" t="s">
        <v>219</v>
      </c>
      <c r="E39" t="s">
        <v>22</v>
      </c>
      <c r="F39" s="9">
        <v>25.44</v>
      </c>
      <c r="G39" s="9">
        <v>25.64</v>
      </c>
      <c r="H39" s="10">
        <f t="shared" si="2"/>
        <v>51.08</v>
      </c>
      <c r="I39" s="2">
        <v>36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O39" s="2">
        <f t="shared" si="1"/>
        <v>0</v>
      </c>
      <c r="AP39" t="s">
        <v>218</v>
      </c>
      <c r="AQ39" t="s">
        <v>219</v>
      </c>
      <c r="AR39" t="s">
        <v>22</v>
      </c>
    </row>
    <row r="40" spans="1:44" x14ac:dyDescent="0.2">
      <c r="A40">
        <v>37</v>
      </c>
      <c r="B40" s="2" t="s">
        <v>153</v>
      </c>
      <c r="C40" t="s">
        <v>220</v>
      </c>
      <c r="D40" t="s">
        <v>96</v>
      </c>
      <c r="E40" t="s">
        <v>22</v>
      </c>
      <c r="F40" s="9">
        <v>30.82</v>
      </c>
      <c r="G40" s="9">
        <v>20.37</v>
      </c>
      <c r="H40" s="10">
        <f t="shared" si="2"/>
        <v>51.19</v>
      </c>
      <c r="I40" s="2">
        <v>37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O40" s="2">
        <f t="shared" si="1"/>
        <v>0</v>
      </c>
      <c r="AP40" t="s">
        <v>220</v>
      </c>
      <c r="AQ40" t="s">
        <v>96</v>
      </c>
      <c r="AR40" t="s">
        <v>22</v>
      </c>
    </row>
    <row r="41" spans="1:44" x14ac:dyDescent="0.2">
      <c r="A41">
        <v>38</v>
      </c>
      <c r="B41" s="2" t="s">
        <v>153</v>
      </c>
      <c r="C41" t="s">
        <v>221</v>
      </c>
      <c r="D41" t="s">
        <v>222</v>
      </c>
      <c r="E41" t="s">
        <v>15</v>
      </c>
      <c r="F41" s="9">
        <v>31.19</v>
      </c>
      <c r="G41" s="9">
        <v>20.03</v>
      </c>
      <c r="H41" s="10">
        <f t="shared" si="2"/>
        <v>51.22</v>
      </c>
      <c r="I41" s="2">
        <v>38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2</v>
      </c>
      <c r="AM41" s="2"/>
      <c r="AO41" s="2">
        <f t="shared" si="1"/>
        <v>2</v>
      </c>
      <c r="AP41" t="s">
        <v>221</v>
      </c>
      <c r="AQ41" t="s">
        <v>222</v>
      </c>
      <c r="AR41" t="s">
        <v>15</v>
      </c>
    </row>
    <row r="42" spans="1:44" x14ac:dyDescent="0.2">
      <c r="A42">
        <v>39</v>
      </c>
      <c r="B42" s="2" t="s">
        <v>153</v>
      </c>
      <c r="C42" t="s">
        <v>158</v>
      </c>
      <c r="D42" t="s">
        <v>223</v>
      </c>
      <c r="E42" t="s">
        <v>15</v>
      </c>
      <c r="F42" s="9">
        <v>26.33</v>
      </c>
      <c r="G42" s="9">
        <v>24.95</v>
      </c>
      <c r="H42" s="10">
        <f t="shared" si="2"/>
        <v>51.28</v>
      </c>
      <c r="I42" s="2">
        <v>39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1</v>
      </c>
      <c r="AM42" s="2"/>
      <c r="AO42" s="2">
        <f t="shared" si="1"/>
        <v>1</v>
      </c>
      <c r="AP42" t="s">
        <v>158</v>
      </c>
      <c r="AQ42" t="s">
        <v>223</v>
      </c>
      <c r="AR42" t="s">
        <v>15</v>
      </c>
    </row>
    <row r="43" spans="1:44" x14ac:dyDescent="0.2">
      <c r="A43">
        <v>40</v>
      </c>
      <c r="B43" s="2" t="s">
        <v>153</v>
      </c>
      <c r="C43" t="s">
        <v>145</v>
      </c>
      <c r="D43" t="s">
        <v>224</v>
      </c>
      <c r="E43" t="s">
        <v>12</v>
      </c>
      <c r="F43" s="9">
        <v>30.72</v>
      </c>
      <c r="G43" s="9">
        <v>21.83</v>
      </c>
      <c r="H43" s="10">
        <f t="shared" si="2"/>
        <v>52.55</v>
      </c>
      <c r="I43" s="2">
        <v>40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O43" s="2">
        <f t="shared" si="1"/>
        <v>0</v>
      </c>
      <c r="AP43" t="s">
        <v>145</v>
      </c>
      <c r="AQ43" t="s">
        <v>224</v>
      </c>
      <c r="AR43" t="s">
        <v>12</v>
      </c>
    </row>
    <row r="44" spans="1:44" x14ac:dyDescent="0.2">
      <c r="A44">
        <v>41</v>
      </c>
      <c r="B44" s="2" t="s">
        <v>153</v>
      </c>
      <c r="C44" t="s">
        <v>225</v>
      </c>
      <c r="D44" t="s">
        <v>226</v>
      </c>
      <c r="E44" t="s">
        <v>12</v>
      </c>
      <c r="F44" s="9">
        <v>20.059999999999999</v>
      </c>
      <c r="G44" s="9">
        <v>32.729999999999997</v>
      </c>
      <c r="H44" s="10">
        <f t="shared" si="2"/>
        <v>52.789999999999992</v>
      </c>
      <c r="I44" s="2">
        <v>41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O44" s="2">
        <f t="shared" si="1"/>
        <v>0</v>
      </c>
      <c r="AP44" t="s">
        <v>225</v>
      </c>
      <c r="AQ44" t="s">
        <v>226</v>
      </c>
      <c r="AR44" t="s">
        <v>12</v>
      </c>
    </row>
    <row r="45" spans="1:44" x14ac:dyDescent="0.2">
      <c r="A45">
        <v>42</v>
      </c>
      <c r="B45" s="2" t="s">
        <v>153</v>
      </c>
      <c r="C45" t="s">
        <v>227</v>
      </c>
      <c r="D45" t="s">
        <v>228</v>
      </c>
      <c r="E45" t="s">
        <v>12</v>
      </c>
      <c r="F45" s="9">
        <v>24.9</v>
      </c>
      <c r="G45" s="9">
        <v>27.91</v>
      </c>
      <c r="H45" s="10">
        <f t="shared" si="2"/>
        <v>52.81</v>
      </c>
      <c r="I45" s="2">
        <v>42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O45" s="2">
        <f t="shared" si="1"/>
        <v>0</v>
      </c>
      <c r="AP45" t="s">
        <v>227</v>
      </c>
      <c r="AQ45" t="s">
        <v>228</v>
      </c>
      <c r="AR45" t="s">
        <v>12</v>
      </c>
    </row>
    <row r="46" spans="1:44" x14ac:dyDescent="0.2">
      <c r="A46">
        <v>43</v>
      </c>
      <c r="B46" s="2" t="s">
        <v>153</v>
      </c>
      <c r="C46" t="s">
        <v>229</v>
      </c>
      <c r="D46" t="s">
        <v>49</v>
      </c>
      <c r="E46" t="s">
        <v>12</v>
      </c>
      <c r="F46" s="9">
        <v>27.92</v>
      </c>
      <c r="G46" s="9">
        <v>25.48</v>
      </c>
      <c r="H46" s="10">
        <f t="shared" si="2"/>
        <v>53.400000000000006</v>
      </c>
      <c r="I46" s="2">
        <v>43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O46" s="2">
        <f t="shared" si="1"/>
        <v>0</v>
      </c>
      <c r="AP46" t="s">
        <v>229</v>
      </c>
      <c r="AQ46" t="s">
        <v>49</v>
      </c>
      <c r="AR46" t="s">
        <v>12</v>
      </c>
    </row>
    <row r="47" spans="1:44" x14ac:dyDescent="0.2">
      <c r="A47">
        <v>44</v>
      </c>
      <c r="B47" s="2" t="s">
        <v>153</v>
      </c>
      <c r="C47" t="s">
        <v>230</v>
      </c>
      <c r="D47" t="s">
        <v>231</v>
      </c>
      <c r="E47" t="s">
        <v>140</v>
      </c>
      <c r="F47" s="9">
        <v>27.57</v>
      </c>
      <c r="G47" s="9">
        <v>25.92</v>
      </c>
      <c r="H47" s="10">
        <f t="shared" si="2"/>
        <v>53.49</v>
      </c>
      <c r="I47" s="2">
        <v>44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O47" s="2">
        <f t="shared" si="1"/>
        <v>0</v>
      </c>
      <c r="AP47" t="s">
        <v>230</v>
      </c>
      <c r="AQ47" t="s">
        <v>231</v>
      </c>
      <c r="AR47" t="s">
        <v>140</v>
      </c>
    </row>
    <row r="48" spans="1:44" x14ac:dyDescent="0.2">
      <c r="A48">
        <v>45</v>
      </c>
      <c r="B48" s="2" t="s">
        <v>153</v>
      </c>
      <c r="C48" t="s">
        <v>232</v>
      </c>
      <c r="D48" t="s">
        <v>233</v>
      </c>
      <c r="E48" t="s">
        <v>15</v>
      </c>
      <c r="F48" s="9">
        <v>33.17</v>
      </c>
      <c r="G48" s="9">
        <v>20.36</v>
      </c>
      <c r="H48" s="10">
        <f t="shared" si="2"/>
        <v>53.53</v>
      </c>
      <c r="I48" s="2">
        <v>45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O48" s="2">
        <f t="shared" si="1"/>
        <v>0</v>
      </c>
      <c r="AP48" t="s">
        <v>232</v>
      </c>
      <c r="AQ48" t="s">
        <v>233</v>
      </c>
      <c r="AR48" t="s">
        <v>15</v>
      </c>
    </row>
    <row r="49" spans="1:44" x14ac:dyDescent="0.2">
      <c r="A49">
        <v>46</v>
      </c>
      <c r="B49" s="2" t="s">
        <v>153</v>
      </c>
      <c r="C49" t="s">
        <v>234</v>
      </c>
      <c r="D49" t="s">
        <v>228</v>
      </c>
      <c r="E49" t="s">
        <v>12</v>
      </c>
      <c r="F49" s="9">
        <v>33.96</v>
      </c>
      <c r="G49" s="9">
        <v>19.63</v>
      </c>
      <c r="H49" s="10">
        <f t="shared" si="2"/>
        <v>53.59</v>
      </c>
      <c r="I49" s="2">
        <v>46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O49" s="2">
        <f t="shared" si="1"/>
        <v>0</v>
      </c>
      <c r="AP49" t="s">
        <v>234</v>
      </c>
      <c r="AQ49" t="s">
        <v>228</v>
      </c>
      <c r="AR49" t="s">
        <v>12</v>
      </c>
    </row>
    <row r="50" spans="1:44" x14ac:dyDescent="0.2">
      <c r="A50">
        <v>47</v>
      </c>
      <c r="B50" s="2" t="s">
        <v>153</v>
      </c>
      <c r="C50" t="s">
        <v>235</v>
      </c>
      <c r="D50" t="s">
        <v>236</v>
      </c>
      <c r="E50" t="s">
        <v>22</v>
      </c>
      <c r="F50" s="9">
        <v>27.23</v>
      </c>
      <c r="G50" s="9">
        <v>27.04</v>
      </c>
      <c r="H50" s="10">
        <f t="shared" si="2"/>
        <v>54.269999999999996</v>
      </c>
      <c r="I50" s="2">
        <v>47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O50" s="2">
        <f t="shared" si="1"/>
        <v>0</v>
      </c>
      <c r="AP50" t="s">
        <v>235</v>
      </c>
      <c r="AQ50" t="s">
        <v>236</v>
      </c>
      <c r="AR50" t="s">
        <v>22</v>
      </c>
    </row>
    <row r="51" spans="1:44" x14ac:dyDescent="0.2">
      <c r="A51">
        <v>48</v>
      </c>
      <c r="B51" s="2" t="s">
        <v>153</v>
      </c>
      <c r="C51" t="s">
        <v>237</v>
      </c>
      <c r="D51" t="s">
        <v>238</v>
      </c>
      <c r="E51" t="s">
        <v>15</v>
      </c>
      <c r="F51" s="9">
        <v>27.29</v>
      </c>
      <c r="G51" s="9">
        <v>27.18</v>
      </c>
      <c r="H51" s="10">
        <f t="shared" si="2"/>
        <v>54.47</v>
      </c>
      <c r="I51" s="2">
        <v>48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O51" s="2">
        <f t="shared" si="1"/>
        <v>0</v>
      </c>
      <c r="AP51" t="s">
        <v>237</v>
      </c>
      <c r="AQ51" t="s">
        <v>238</v>
      </c>
      <c r="AR51" t="s">
        <v>15</v>
      </c>
    </row>
    <row r="52" spans="1:44" x14ac:dyDescent="0.2">
      <c r="A52">
        <v>49</v>
      </c>
      <c r="B52" s="2" t="s">
        <v>153</v>
      </c>
      <c r="C52" t="s">
        <v>239</v>
      </c>
      <c r="D52" t="s">
        <v>28</v>
      </c>
      <c r="E52" t="s">
        <v>12</v>
      </c>
      <c r="F52" s="9">
        <v>30.4</v>
      </c>
      <c r="G52" s="9">
        <v>24.84</v>
      </c>
      <c r="H52" s="10">
        <f t="shared" si="2"/>
        <v>55.239999999999995</v>
      </c>
      <c r="I52" s="2">
        <v>49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O52" s="2">
        <f t="shared" si="1"/>
        <v>0</v>
      </c>
      <c r="AP52" t="s">
        <v>239</v>
      </c>
      <c r="AQ52" t="s">
        <v>28</v>
      </c>
      <c r="AR52" t="s">
        <v>12</v>
      </c>
    </row>
    <row r="53" spans="1:44" x14ac:dyDescent="0.2">
      <c r="A53">
        <v>50</v>
      </c>
      <c r="B53" s="2" t="s">
        <v>153</v>
      </c>
      <c r="C53" t="s">
        <v>240</v>
      </c>
      <c r="D53" t="s">
        <v>241</v>
      </c>
      <c r="E53" t="s">
        <v>15</v>
      </c>
      <c r="F53" s="9">
        <v>28.98</v>
      </c>
      <c r="G53" s="9">
        <v>29.16</v>
      </c>
      <c r="H53" s="10">
        <f t="shared" si="2"/>
        <v>58.14</v>
      </c>
      <c r="I53" s="2">
        <v>50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O53" s="2">
        <f t="shared" si="1"/>
        <v>0</v>
      </c>
      <c r="AP53" t="s">
        <v>240</v>
      </c>
      <c r="AQ53" t="s">
        <v>241</v>
      </c>
      <c r="AR53" t="s">
        <v>15</v>
      </c>
    </row>
    <row r="54" spans="1:44" x14ac:dyDescent="0.2">
      <c r="A54">
        <v>51</v>
      </c>
      <c r="B54" s="2" t="s">
        <v>153</v>
      </c>
      <c r="C54" t="s">
        <v>242</v>
      </c>
      <c r="D54" t="s">
        <v>243</v>
      </c>
      <c r="E54" t="s">
        <v>12</v>
      </c>
      <c r="F54" s="9">
        <v>31.57</v>
      </c>
      <c r="G54" s="9">
        <v>27.67</v>
      </c>
      <c r="H54" s="10">
        <f t="shared" si="2"/>
        <v>59.24</v>
      </c>
      <c r="I54" s="2">
        <v>51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O54" s="2">
        <f t="shared" si="1"/>
        <v>0</v>
      </c>
      <c r="AP54" t="s">
        <v>242</v>
      </c>
      <c r="AQ54" t="s">
        <v>243</v>
      </c>
      <c r="AR54" t="s">
        <v>12</v>
      </c>
    </row>
    <row r="55" spans="1:44" x14ac:dyDescent="0.2">
      <c r="A55">
        <v>52</v>
      </c>
      <c r="B55" s="2" t="s">
        <v>153</v>
      </c>
      <c r="C55" t="s">
        <v>232</v>
      </c>
      <c r="D55" t="s">
        <v>244</v>
      </c>
      <c r="E55" t="s">
        <v>15</v>
      </c>
      <c r="F55" s="9">
        <v>36.130000000000003</v>
      </c>
      <c r="G55" s="9">
        <v>23.79</v>
      </c>
      <c r="H55" s="10">
        <f t="shared" si="2"/>
        <v>59.92</v>
      </c>
      <c r="I55" s="2">
        <v>52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O55" s="2">
        <f t="shared" si="1"/>
        <v>0</v>
      </c>
      <c r="AP55" t="s">
        <v>232</v>
      </c>
      <c r="AQ55" t="s">
        <v>244</v>
      </c>
      <c r="AR55" t="s">
        <v>15</v>
      </c>
    </row>
    <row r="56" spans="1:44" x14ac:dyDescent="0.2">
      <c r="A56">
        <v>53</v>
      </c>
      <c r="B56" s="2" t="s">
        <v>153</v>
      </c>
      <c r="C56" t="s">
        <v>166</v>
      </c>
      <c r="D56" t="s">
        <v>245</v>
      </c>
      <c r="E56" t="s">
        <v>15</v>
      </c>
      <c r="F56" s="9">
        <v>37.119999999999997</v>
      </c>
      <c r="G56" s="9">
        <v>24.1</v>
      </c>
      <c r="H56" s="10">
        <f t="shared" si="2"/>
        <v>61.22</v>
      </c>
      <c r="I56" s="2">
        <v>53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O56" s="2">
        <f t="shared" si="1"/>
        <v>0</v>
      </c>
      <c r="AP56" t="s">
        <v>166</v>
      </c>
      <c r="AQ56" t="s">
        <v>245</v>
      </c>
      <c r="AR56" t="s">
        <v>15</v>
      </c>
    </row>
    <row r="57" spans="1:44" x14ac:dyDescent="0.2">
      <c r="A57">
        <v>54</v>
      </c>
      <c r="B57" s="2" t="s">
        <v>153</v>
      </c>
      <c r="C57" t="s">
        <v>246</v>
      </c>
      <c r="D57" t="s">
        <v>247</v>
      </c>
      <c r="E57" t="s">
        <v>41</v>
      </c>
      <c r="F57" s="9">
        <v>30.25</v>
      </c>
      <c r="G57" s="9">
        <v>31.09</v>
      </c>
      <c r="H57" s="10">
        <f t="shared" si="2"/>
        <v>61.34</v>
      </c>
      <c r="I57" s="2">
        <v>54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O57" s="2">
        <f t="shared" si="1"/>
        <v>0</v>
      </c>
      <c r="AP57" t="s">
        <v>246</v>
      </c>
      <c r="AQ57" t="s">
        <v>247</v>
      </c>
      <c r="AR57" t="s">
        <v>41</v>
      </c>
    </row>
    <row r="58" spans="1:44" x14ac:dyDescent="0.2">
      <c r="A58">
        <v>55</v>
      </c>
      <c r="B58" s="2" t="s">
        <v>153</v>
      </c>
      <c r="C58" t="s">
        <v>248</v>
      </c>
      <c r="D58" t="s">
        <v>249</v>
      </c>
      <c r="E58" t="s">
        <v>22</v>
      </c>
      <c r="F58" s="9">
        <v>31.63</v>
      </c>
      <c r="G58" s="9">
        <v>29.84</v>
      </c>
      <c r="H58" s="10">
        <f t="shared" si="2"/>
        <v>61.47</v>
      </c>
      <c r="I58" s="2">
        <v>55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O58" s="2">
        <f t="shared" si="1"/>
        <v>0</v>
      </c>
      <c r="AP58" t="s">
        <v>248</v>
      </c>
      <c r="AQ58" t="s">
        <v>249</v>
      </c>
      <c r="AR58" t="s">
        <v>22</v>
      </c>
    </row>
    <row r="59" spans="1:44" x14ac:dyDescent="0.2">
      <c r="A59">
        <v>56</v>
      </c>
      <c r="B59" s="2" t="s">
        <v>153</v>
      </c>
      <c r="C59" t="s">
        <v>250</v>
      </c>
      <c r="D59" t="s">
        <v>251</v>
      </c>
      <c r="E59" t="s">
        <v>41</v>
      </c>
      <c r="F59" s="9">
        <v>31.53</v>
      </c>
      <c r="G59" s="9">
        <v>31.25</v>
      </c>
      <c r="H59" s="10">
        <f t="shared" si="2"/>
        <v>62.78</v>
      </c>
      <c r="I59" s="2">
        <v>56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O59" s="2">
        <f t="shared" si="1"/>
        <v>0</v>
      </c>
      <c r="AP59" t="s">
        <v>250</v>
      </c>
      <c r="AQ59" t="s">
        <v>251</v>
      </c>
      <c r="AR59" t="s">
        <v>41</v>
      </c>
    </row>
    <row r="60" spans="1:44" x14ac:dyDescent="0.2">
      <c r="A60">
        <v>57</v>
      </c>
      <c r="B60" s="2" t="s">
        <v>153</v>
      </c>
      <c r="C60" t="s">
        <v>252</v>
      </c>
      <c r="D60" t="s">
        <v>253</v>
      </c>
      <c r="E60" t="s">
        <v>12</v>
      </c>
      <c r="F60" s="9">
        <v>39.11</v>
      </c>
      <c r="G60" s="9">
        <v>24.48</v>
      </c>
      <c r="H60" s="10">
        <f t="shared" si="2"/>
        <v>63.59</v>
      </c>
      <c r="I60" s="2">
        <v>57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O60" s="2">
        <f t="shared" si="1"/>
        <v>0</v>
      </c>
      <c r="AP60" t="s">
        <v>252</v>
      </c>
      <c r="AQ60" t="s">
        <v>253</v>
      </c>
      <c r="AR60" t="s">
        <v>12</v>
      </c>
    </row>
    <row r="61" spans="1:44" x14ac:dyDescent="0.2">
      <c r="A61">
        <v>58</v>
      </c>
      <c r="B61" s="2" t="s">
        <v>153</v>
      </c>
      <c r="C61" t="s">
        <v>254</v>
      </c>
      <c r="D61" t="s">
        <v>255</v>
      </c>
      <c r="E61" t="s">
        <v>41</v>
      </c>
      <c r="F61" s="9">
        <v>42.79</v>
      </c>
      <c r="G61" s="9">
        <v>23.71</v>
      </c>
      <c r="H61" s="10">
        <f t="shared" si="2"/>
        <v>66.5</v>
      </c>
      <c r="I61" s="2">
        <v>58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O61" s="2">
        <f t="shared" si="1"/>
        <v>0</v>
      </c>
      <c r="AP61" t="s">
        <v>254</v>
      </c>
      <c r="AQ61" t="s">
        <v>255</v>
      </c>
      <c r="AR61" t="s">
        <v>41</v>
      </c>
    </row>
    <row r="62" spans="1:44" x14ac:dyDescent="0.2">
      <c r="A62">
        <v>59</v>
      </c>
      <c r="B62" s="2" t="s">
        <v>153</v>
      </c>
      <c r="C62" t="s">
        <v>256</v>
      </c>
      <c r="D62" t="s">
        <v>257</v>
      </c>
      <c r="E62" t="s">
        <v>41</v>
      </c>
      <c r="F62" s="9">
        <v>37.200000000000003</v>
      </c>
      <c r="G62" s="9">
        <v>31.54</v>
      </c>
      <c r="H62" s="10">
        <f t="shared" si="2"/>
        <v>68.740000000000009</v>
      </c>
      <c r="I62" s="2">
        <v>59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O62" s="2">
        <f t="shared" si="1"/>
        <v>0</v>
      </c>
      <c r="AP62" t="s">
        <v>256</v>
      </c>
      <c r="AQ62" t="s">
        <v>257</v>
      </c>
      <c r="AR62" t="s">
        <v>41</v>
      </c>
    </row>
    <row r="63" spans="1:44" x14ac:dyDescent="0.2">
      <c r="A63">
        <v>60</v>
      </c>
      <c r="B63" s="2" t="s">
        <v>153</v>
      </c>
      <c r="C63" t="s">
        <v>258</v>
      </c>
      <c r="D63" t="s">
        <v>259</v>
      </c>
      <c r="E63" t="s">
        <v>41</v>
      </c>
      <c r="F63" s="9">
        <v>26.91</v>
      </c>
      <c r="G63" s="9">
        <v>48.81</v>
      </c>
      <c r="H63" s="10">
        <f t="shared" si="2"/>
        <v>75.72</v>
      </c>
      <c r="I63" s="2">
        <v>60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O63" s="2">
        <f t="shared" si="1"/>
        <v>0</v>
      </c>
      <c r="AP63" t="s">
        <v>258</v>
      </c>
      <c r="AQ63" t="s">
        <v>259</v>
      </c>
      <c r="AR63" t="s">
        <v>41</v>
      </c>
    </row>
    <row r="64" spans="1:44" x14ac:dyDescent="0.2">
      <c r="A64">
        <v>61</v>
      </c>
      <c r="B64" s="2" t="s">
        <v>153</v>
      </c>
      <c r="C64" t="s">
        <v>260</v>
      </c>
      <c r="D64" t="s">
        <v>261</v>
      </c>
      <c r="E64" t="s">
        <v>41</v>
      </c>
      <c r="F64" s="9">
        <v>49.95</v>
      </c>
      <c r="G64" s="9">
        <v>28.97</v>
      </c>
      <c r="H64" s="10">
        <f t="shared" si="2"/>
        <v>78.92</v>
      </c>
      <c r="I64" s="2">
        <v>61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O64" s="2">
        <f t="shared" si="1"/>
        <v>0</v>
      </c>
      <c r="AP64" t="s">
        <v>260</v>
      </c>
      <c r="AQ64" t="s">
        <v>261</v>
      </c>
      <c r="AR64" t="s">
        <v>41</v>
      </c>
    </row>
    <row r="65" spans="1:44" x14ac:dyDescent="0.2">
      <c r="A65">
        <v>62</v>
      </c>
      <c r="B65" s="2" t="s">
        <v>153</v>
      </c>
      <c r="C65" t="s">
        <v>262</v>
      </c>
      <c r="D65" t="s">
        <v>263</v>
      </c>
      <c r="E65" t="s">
        <v>41</v>
      </c>
      <c r="F65" s="9">
        <v>35.799999999999997</v>
      </c>
      <c r="G65" s="9">
        <v>46.03</v>
      </c>
      <c r="H65" s="10">
        <f t="shared" si="2"/>
        <v>81.83</v>
      </c>
      <c r="I65" s="2">
        <v>62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O65" s="2">
        <f t="shared" si="1"/>
        <v>0</v>
      </c>
      <c r="AP65" t="s">
        <v>262</v>
      </c>
      <c r="AQ65" t="s">
        <v>263</v>
      </c>
      <c r="AR65" t="s">
        <v>41</v>
      </c>
    </row>
    <row r="66" spans="1:44" x14ac:dyDescent="0.2">
      <c r="A66">
        <v>63</v>
      </c>
      <c r="B66" s="2" t="s">
        <v>153</v>
      </c>
      <c r="C66" t="s">
        <v>258</v>
      </c>
      <c r="D66" t="s">
        <v>264</v>
      </c>
      <c r="E66" t="s">
        <v>22</v>
      </c>
      <c r="F66" s="9">
        <v>65.599999999999994</v>
      </c>
      <c r="G66" s="9">
        <v>21.57</v>
      </c>
      <c r="H66" s="10">
        <f t="shared" si="2"/>
        <v>87.169999999999987</v>
      </c>
      <c r="I66" s="2">
        <v>63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O66" s="2">
        <f t="shared" si="1"/>
        <v>0</v>
      </c>
      <c r="AP66" t="s">
        <v>258</v>
      </c>
      <c r="AQ66" t="s">
        <v>264</v>
      </c>
      <c r="AR66" t="s">
        <v>22</v>
      </c>
    </row>
    <row r="67" spans="1:44" x14ac:dyDescent="0.2">
      <c r="A67">
        <v>64</v>
      </c>
      <c r="B67" s="2" t="s">
        <v>153</v>
      </c>
      <c r="C67" t="s">
        <v>230</v>
      </c>
      <c r="D67" t="s">
        <v>113</v>
      </c>
      <c r="E67" t="s">
        <v>140</v>
      </c>
      <c r="F67" s="9" t="s">
        <v>141</v>
      </c>
      <c r="G67" s="9">
        <v>19.93</v>
      </c>
      <c r="H67" s="10" t="s">
        <v>141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O67" s="2"/>
    </row>
    <row r="68" spans="1:44" x14ac:dyDescent="0.2">
      <c r="A68">
        <v>65</v>
      </c>
      <c r="B68" s="2" t="s">
        <v>153</v>
      </c>
      <c r="C68" t="s">
        <v>265</v>
      </c>
      <c r="D68" t="s">
        <v>215</v>
      </c>
      <c r="E68" t="s">
        <v>41</v>
      </c>
      <c r="F68" s="9">
        <v>8.2372685185185186E-4</v>
      </c>
      <c r="G68" s="9" t="s">
        <v>141</v>
      </c>
      <c r="H68" s="10" t="s">
        <v>141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O68" s="2"/>
    </row>
    <row r="69" spans="1:44" x14ac:dyDescent="0.2">
      <c r="A69">
        <v>66</v>
      </c>
      <c r="B69" s="2" t="s">
        <v>153</v>
      </c>
      <c r="C69" t="s">
        <v>266</v>
      </c>
      <c r="D69" t="s">
        <v>267</v>
      </c>
      <c r="E69" t="s">
        <v>41</v>
      </c>
      <c r="F69" s="9" t="s">
        <v>138</v>
      </c>
      <c r="G69" s="9" t="s">
        <v>138</v>
      </c>
      <c r="H69" s="10" t="s">
        <v>138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O69" s="2"/>
    </row>
    <row r="70" spans="1:44" x14ac:dyDescent="0.2">
      <c r="A70">
        <v>67</v>
      </c>
      <c r="B70" s="2" t="s">
        <v>153</v>
      </c>
      <c r="C70" t="s">
        <v>154</v>
      </c>
      <c r="D70" t="s">
        <v>268</v>
      </c>
      <c r="E70" t="s">
        <v>15</v>
      </c>
      <c r="F70" s="9" t="s">
        <v>142</v>
      </c>
      <c r="G70" s="9">
        <v>22.72</v>
      </c>
      <c r="H70" s="10" t="s">
        <v>269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O70" s="2"/>
    </row>
    <row r="71" spans="1:44" x14ac:dyDescent="0.2">
      <c r="A71">
        <v>68</v>
      </c>
      <c r="B71" s="2" t="s">
        <v>153</v>
      </c>
      <c r="C71" t="s">
        <v>270</v>
      </c>
      <c r="D71" t="s">
        <v>236</v>
      </c>
      <c r="E71" t="s">
        <v>22</v>
      </c>
      <c r="F71" s="9">
        <v>39.93</v>
      </c>
      <c r="G71" s="9" t="s">
        <v>142</v>
      </c>
      <c r="H71" s="10" t="s">
        <v>142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O71" s="2"/>
    </row>
    <row r="72" spans="1:44" x14ac:dyDescent="0.2">
      <c r="A72">
        <v>69</v>
      </c>
      <c r="B72" s="2" t="s">
        <v>153</v>
      </c>
      <c r="C72" t="s">
        <v>271</v>
      </c>
      <c r="D72" t="s">
        <v>56</v>
      </c>
      <c r="E72" t="s">
        <v>12</v>
      </c>
      <c r="F72" s="9" t="s">
        <v>142</v>
      </c>
      <c r="G72" s="9">
        <v>22.89</v>
      </c>
      <c r="H72" s="10" t="s">
        <v>142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O72" s="2"/>
    </row>
    <row r="73" spans="1:44" x14ac:dyDescent="0.2">
      <c r="A73">
        <v>70</v>
      </c>
      <c r="B73" s="2" t="s">
        <v>153</v>
      </c>
      <c r="C73" t="s">
        <v>272</v>
      </c>
      <c r="D73" t="s">
        <v>273</v>
      </c>
      <c r="E73" t="s">
        <v>12</v>
      </c>
      <c r="F73" s="9" t="s">
        <v>142</v>
      </c>
      <c r="G73" s="9">
        <v>18.8</v>
      </c>
      <c r="H73" s="10" t="s">
        <v>142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O73" s="2"/>
    </row>
    <row r="74" spans="1:44" x14ac:dyDescent="0.2">
      <c r="A74">
        <v>71</v>
      </c>
      <c r="B74" s="2" t="s">
        <v>153</v>
      </c>
      <c r="C74" t="s">
        <v>274</v>
      </c>
      <c r="D74" t="s">
        <v>88</v>
      </c>
      <c r="E74" t="s">
        <v>12</v>
      </c>
      <c r="F74" s="9" t="s">
        <v>142</v>
      </c>
      <c r="G74" s="9">
        <v>21.45</v>
      </c>
      <c r="H74" s="10" t="s">
        <v>142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O74" s="2"/>
    </row>
    <row r="75" spans="1:44" x14ac:dyDescent="0.2">
      <c r="A75">
        <v>72</v>
      </c>
      <c r="B75" s="2" t="s">
        <v>153</v>
      </c>
      <c r="C75" t="s">
        <v>164</v>
      </c>
      <c r="D75" t="s">
        <v>275</v>
      </c>
      <c r="E75" t="s">
        <v>22</v>
      </c>
      <c r="F75" s="9" t="s">
        <v>142</v>
      </c>
      <c r="G75" s="9">
        <v>23.86</v>
      </c>
      <c r="H75" s="10" t="s">
        <v>142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O75" s="2"/>
    </row>
    <row r="76" spans="1:44" x14ac:dyDescent="0.2">
      <c r="A76">
        <v>73</v>
      </c>
      <c r="B76" s="2" t="s">
        <v>153</v>
      </c>
      <c r="C76" t="s">
        <v>164</v>
      </c>
      <c r="D76" t="s">
        <v>276</v>
      </c>
      <c r="E76" t="s">
        <v>22</v>
      </c>
      <c r="F76" s="9" t="s">
        <v>142</v>
      </c>
      <c r="G76" s="9" t="s">
        <v>142</v>
      </c>
      <c r="H76" s="10" t="s">
        <v>142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O76" s="2"/>
    </row>
    <row r="77" spans="1:44" x14ac:dyDescent="0.2">
      <c r="A77">
        <v>74</v>
      </c>
      <c r="B77" s="2" t="s">
        <v>153</v>
      </c>
      <c r="C77" t="s">
        <v>277</v>
      </c>
      <c r="D77" t="s">
        <v>278</v>
      </c>
      <c r="E77" t="s">
        <v>12</v>
      </c>
      <c r="F77" s="9" t="s">
        <v>142</v>
      </c>
      <c r="G77" s="9" t="s">
        <v>142</v>
      </c>
      <c r="H77" s="10" t="s">
        <v>142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O77" s="2"/>
    </row>
    <row r="78" spans="1:44" x14ac:dyDescent="0.2">
      <c r="B78" s="2"/>
      <c r="F78" s="4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O78" s="2"/>
    </row>
    <row r="79" spans="1:44" x14ac:dyDescent="0.2">
      <c r="B79" s="2"/>
      <c r="F79" s="4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O79" s="2"/>
    </row>
    <row r="80" spans="1:44" x14ac:dyDescent="0.2">
      <c r="B80" s="2"/>
      <c r="F80" s="4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/>
    </row>
    <row r="81" spans="2:41" x14ac:dyDescent="0.2">
      <c r="B81" s="2"/>
      <c r="F81" s="4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O81" s="2"/>
    </row>
    <row r="82" spans="2:41" x14ac:dyDescent="0.2">
      <c r="B82" s="2"/>
      <c r="F82" s="4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O82" s="2"/>
    </row>
    <row r="83" spans="2:41" x14ac:dyDescent="0.2">
      <c r="B83" s="2"/>
      <c r="F83" s="4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O83" s="2"/>
    </row>
    <row r="84" spans="2:41" x14ac:dyDescent="0.2">
      <c r="B84" s="2"/>
      <c r="F84" s="4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O84" s="2"/>
    </row>
    <row r="85" spans="2:41" x14ac:dyDescent="0.2">
      <c r="B85" s="2"/>
      <c r="F85" s="4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/>
    </row>
    <row r="86" spans="2:41" x14ac:dyDescent="0.2">
      <c r="B86" s="2"/>
      <c r="F86" s="4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</row>
    <row r="87" spans="2:41" x14ac:dyDescent="0.2">
      <c r="B87" s="2"/>
      <c r="F87" s="4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</row>
    <row r="88" spans="2:41" x14ac:dyDescent="0.2">
      <c r="B88" s="2"/>
      <c r="F88" s="4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</row>
    <row r="89" spans="2:41" x14ac:dyDescent="0.2">
      <c r="B89" s="2"/>
      <c r="F89" s="4"/>
      <c r="G89" s="4"/>
      <c r="H89" s="4"/>
      <c r="I89" s="2"/>
      <c r="J89" s="2"/>
      <c r="K89" s="2">
        <f>SUM(K4:K88)</f>
        <v>28</v>
      </c>
      <c r="L89" s="2">
        <f>SUM(L4:L88)</f>
        <v>27</v>
      </c>
      <c r="M89" s="2"/>
      <c r="N89" s="2">
        <f>SUM(N4:N88)</f>
        <v>31</v>
      </c>
      <c r="O89" s="2">
        <f>SUM(O4:O88)</f>
        <v>24</v>
      </c>
      <c r="P89" s="2"/>
      <c r="Q89" s="2">
        <f>SUM(Q4:Q88)</f>
        <v>51</v>
      </c>
      <c r="R89" s="2">
        <f>SUM(R4:R88)</f>
        <v>4</v>
      </c>
      <c r="S89" s="2"/>
      <c r="T89" s="2">
        <f>SUM(T4:T88)</f>
        <v>47</v>
      </c>
      <c r="U89" s="2">
        <f>SUM(U4:U88)</f>
        <v>8</v>
      </c>
      <c r="V89" s="2"/>
      <c r="W89" s="2">
        <f>SUM(W4:W88)</f>
        <v>29</v>
      </c>
      <c r="X89" s="2">
        <f>SUM(X4:X88)</f>
        <v>26</v>
      </c>
      <c r="Y89" s="2"/>
      <c r="Z89" s="2">
        <f>SUM(Z4:Z88)</f>
        <v>44</v>
      </c>
      <c r="AA89" s="2">
        <f>SUM(AA4:AA88)</f>
        <v>11</v>
      </c>
      <c r="AB89" s="2"/>
      <c r="AC89" s="2">
        <f>SUM(AC4:AC88)</f>
        <v>40</v>
      </c>
      <c r="AD89" s="2">
        <f>SUM(AD4:AD88)</f>
        <v>15</v>
      </c>
      <c r="AE89" s="2"/>
      <c r="AF89" s="2">
        <f>SUM(AF4:AF88)</f>
        <v>43</v>
      </c>
      <c r="AG89" s="2">
        <f>SUM(AG4:AG88)</f>
        <v>12</v>
      </c>
      <c r="AH89" s="2"/>
      <c r="AI89" s="2">
        <f>SUM(AI4:AI88)</f>
        <v>40</v>
      </c>
      <c r="AJ89" s="2">
        <f>SUM(AJ4:AJ88)</f>
        <v>15</v>
      </c>
      <c r="AK89" s="2"/>
      <c r="AL89" s="2">
        <f>SUM(AL4:AL88)</f>
        <v>23</v>
      </c>
      <c r="AM89" s="2">
        <f>SUM(AM4:AM88)</f>
        <v>32</v>
      </c>
      <c r="AO89" s="2"/>
    </row>
    <row r="90" spans="2:41" x14ac:dyDescent="0.2">
      <c r="B90" s="2"/>
      <c r="F90" s="4"/>
      <c r="G90" s="4"/>
      <c r="H90" s="4"/>
      <c r="I90" s="2"/>
      <c r="J90" s="2"/>
      <c r="K90" s="5" t="s">
        <v>11</v>
      </c>
      <c r="L90" s="5" t="s">
        <v>12</v>
      </c>
      <c r="M90" s="2"/>
      <c r="N90" s="5" t="s">
        <v>13</v>
      </c>
      <c r="O90" s="5" t="s">
        <v>14</v>
      </c>
      <c r="P90" s="2"/>
      <c r="Q90" s="5" t="s">
        <v>13</v>
      </c>
      <c r="R90" s="5" t="s">
        <v>15</v>
      </c>
      <c r="S90" s="2"/>
      <c r="T90" s="5" t="s">
        <v>13</v>
      </c>
      <c r="U90" s="5" t="s">
        <v>140</v>
      </c>
      <c r="V90" s="2"/>
      <c r="W90" s="5" t="s">
        <v>16</v>
      </c>
      <c r="X90" s="5" t="s">
        <v>14</v>
      </c>
      <c r="Y90" s="2"/>
      <c r="Z90" s="5" t="s">
        <v>16</v>
      </c>
      <c r="AA90" s="5" t="s">
        <v>15</v>
      </c>
      <c r="AB90" s="2"/>
      <c r="AC90" s="5" t="s">
        <v>16</v>
      </c>
      <c r="AD90" s="5" t="s">
        <v>140</v>
      </c>
      <c r="AE90" s="2"/>
      <c r="AF90" s="5" t="s">
        <v>17</v>
      </c>
      <c r="AG90" s="5" t="s">
        <v>15</v>
      </c>
      <c r="AH90" s="2"/>
      <c r="AI90" s="5" t="s">
        <v>150</v>
      </c>
      <c r="AJ90" s="5" t="s">
        <v>140</v>
      </c>
      <c r="AK90" s="2"/>
      <c r="AL90" s="5" t="s">
        <v>151</v>
      </c>
      <c r="AM90" s="5" t="s">
        <v>140</v>
      </c>
      <c r="AO90" s="2"/>
    </row>
    <row r="91" spans="2:41" x14ac:dyDescent="0.2">
      <c r="B91" s="2"/>
      <c r="F91" s="4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O91" s="2"/>
    </row>
    <row r="92" spans="2:41" x14ac:dyDescent="0.2">
      <c r="B92" s="2"/>
      <c r="F92" s="4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O92" s="2"/>
    </row>
    <row r="93" spans="2:41" x14ac:dyDescent="0.2">
      <c r="B93" s="2"/>
      <c r="F93" s="4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O93" s="2"/>
    </row>
    <row r="94" spans="2:41" x14ac:dyDescent="0.2">
      <c r="B94" s="2"/>
      <c r="F94" s="4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O94" s="2"/>
    </row>
    <row r="95" spans="2:41" x14ac:dyDescent="0.2">
      <c r="B95" s="2"/>
      <c r="F95" s="4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O9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2019-01-18T02:49:35Z</dcterms:created>
  <dcterms:modified xsi:type="dcterms:W3CDTF">2019-01-18T15:14:29Z</dcterms:modified>
</cp:coreProperties>
</file>