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date1904="1" showInkAnnotation="0" autoCompressPictures="0"/>
  <bookViews>
    <workbookView xWindow="440" yWindow="1860" windowWidth="21600" windowHeight="15360" tabRatio="500" activeTab="1"/>
  </bookViews>
  <sheets>
    <sheet name="Jan 30 15 Boys Results" sheetId="1" r:id="rId1"/>
    <sheet name="Jan 30 15 Girls Results" sheetId="2" r:id="rId2"/>
    <sheet name="Boys Team Standings and Scores" sheetId="4" r:id="rId3"/>
    <sheet name="GirlsTeam Standings and Scores" sheetId="3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X90" i="1" l="1"/>
  <c r="AW90" i="1"/>
  <c r="AU90" i="1"/>
  <c r="AT90" i="1"/>
  <c r="AR90" i="1"/>
  <c r="AQ90" i="1"/>
  <c r="AO90" i="1"/>
  <c r="AN90" i="1"/>
  <c r="AL90" i="1"/>
  <c r="AK90" i="1"/>
  <c r="AI90" i="1"/>
  <c r="AH90" i="1"/>
  <c r="G90" i="1"/>
  <c r="H90" i="1"/>
  <c r="J90" i="1"/>
  <c r="K90" i="1"/>
  <c r="M90" i="1"/>
  <c r="N90" i="1"/>
  <c r="P90" i="1"/>
  <c r="Q90" i="1"/>
  <c r="S90" i="1"/>
  <c r="T90" i="1"/>
  <c r="V90" i="1"/>
  <c r="W90" i="1"/>
  <c r="Y90" i="1"/>
  <c r="Z90" i="1"/>
  <c r="AB90" i="1"/>
  <c r="AC90" i="1"/>
  <c r="AF90" i="1"/>
  <c r="AE90" i="1"/>
  <c r="AS106" i="2"/>
  <c r="AR106" i="2"/>
  <c r="AP106" i="2"/>
  <c r="AO106" i="2"/>
  <c r="AM106" i="2"/>
  <c r="AL106" i="2"/>
  <c r="AJ106" i="2"/>
  <c r="AI106" i="2"/>
  <c r="AG106" i="2"/>
  <c r="AF106" i="2"/>
  <c r="AD106" i="2"/>
  <c r="AC106" i="2"/>
  <c r="AA106" i="2"/>
  <c r="Z106" i="2"/>
  <c r="X106" i="2"/>
  <c r="W106" i="2"/>
  <c r="U106" i="2"/>
  <c r="T106" i="2"/>
  <c r="R106" i="2"/>
  <c r="Q106" i="2"/>
  <c r="O106" i="2"/>
  <c r="N106" i="2"/>
  <c r="L106" i="2"/>
  <c r="K106" i="2"/>
  <c r="I106" i="2"/>
  <c r="H106" i="2"/>
  <c r="F106" i="2"/>
  <c r="E106" i="2"/>
  <c r="C106" i="2"/>
  <c r="B106" i="2"/>
</calcChain>
</file>

<file path=xl/sharedStrings.xml><?xml version="1.0" encoding="utf-8"?>
<sst xmlns="http://schemas.openxmlformats.org/spreadsheetml/2006/main" count="348" uniqueCount="248">
  <si>
    <t xml:space="preserve">9   10   VB    West  Tyler Defor           22.36 (9)     19.61 (11)    41.97 (9) </t>
  </si>
  <si>
    <t>10  35   VB    SW    Jon Savage            22.76 (11)    19.88 (12)    42.64 (10)</t>
  </si>
  <si>
    <t>11  30   VB    LCV   Jake Cole             23.43 (13)    19.47 (10)    42.90 (11)</t>
  </si>
  <si>
    <t>12  9    VB    East/ Spencer Steinbach     22.77 (12)    20.47 (14)    43.24 (12)</t>
  </si>
  <si>
    <t>13  17   VB    SW    Christian Gates       23.66 (14)    20.74 (16)    44.40 (13)</t>
  </si>
  <si>
    <t>14  13   VB    MAST  Finn Loftesnes        24.49 (18)    20.44 (13)    44.93 (14)</t>
  </si>
  <si>
    <t>15  7    VB    MAST  Thomas Leicester      24.61 (19)    20.53 (15)    45.14 (15)</t>
  </si>
  <si>
    <t>16  29   VB    SW    Nat Carlson           23.93 (16)    21.36 (18)    45.29 (16)</t>
  </si>
  <si>
    <t>17  28   VB    West  Truman Rice           24.70 (20)    21.19 (17)    45.89 (17)</t>
  </si>
  <si>
    <t>18  41   VB    SW    John Lazur            24.73 (21)    22.14 (24)    46.87 (18)</t>
  </si>
  <si>
    <t>19  22   VB    West  Ben Stevens           24.03 (17)    22.84 (30)    46.87 (18)</t>
  </si>
  <si>
    <t>20  44   VB    Westo Austin Abrams         25.40 (22)    21.66 (20)    47.06 (20)</t>
  </si>
  <si>
    <t>21  26   VB    Westo Nathan Denny          25.49 (23)    21.74 (22)    47.23 (21)</t>
  </si>
  <si>
    <t>30  31   VB    MAST  Austin VanCleave      26.90 (28)    23.45 (33)    50.35 (30)</t>
  </si>
  <si>
    <t>31  8    VB    Westo CJ Hoffman            21.81 (5)     28.83 (51)    50.64 (31)</t>
  </si>
  <si>
    <t>32  52   VB    West  Connor Berg           27.72 (32)    23.04 (31)    50.76 (32)</t>
  </si>
  <si>
    <t>33  32   VB    Westo Evan Richter          27.22 (31)    23.56 (34)    50.78 (33)</t>
  </si>
  <si>
    <t>34  15   VB    East/ Jay Sabatka           29.18 (35)    23.69 (35)    52.87 (34)</t>
  </si>
  <si>
    <t>35  53   VB    SW    Cole Hummel           29.83 (37)    25.48 (41)    55.31 (35)</t>
  </si>
  <si>
    <t>36  66   VB    MAST  Nathan Goldman        30.22 (38)    25.47 (40)    55.69 (36)</t>
  </si>
  <si>
    <t>37  27   VB    East/ John Alto             29.29 (36)    27.24 (48)    56.53 (37)</t>
  </si>
  <si>
    <t>38  24   VB    LCV   Reid Hansen           28.20 (34)    28.53 (49)    56.73 (38)</t>
  </si>
  <si>
    <t>39  34   VB    West  Jake Michaletz        33.83 (46)    23.05 (32)    56.88 (39)</t>
  </si>
  <si>
    <t>40  55   VB    Westo Connor Soule          30.37 (39)    26.63 (44)    57.00 (40)</t>
  </si>
  <si>
    <t>41  42   VB    LCV   Derek Krumweide       31.21 (41)    26.12 (43)    57.33 (41)</t>
  </si>
  <si>
    <t>42  25   VB    MAST  Gunnar Legler         30.78 (40)    26.75 (45)    57.53 (42)</t>
  </si>
  <si>
    <t>43  56   VB    West  Jarred Hannam         33.48 (45)    24.94 (38)    58.42 (43)</t>
  </si>
  <si>
    <t>44  49   VB    MAST  Avery Carlson         31.86 (43)    27.02 (46)    58.88 (44)</t>
  </si>
  <si>
    <t xml:space="preserve">1   2    VB    Westo Anson Kuznik          21.02 (2)     17.03 (1)     38.05 (1)          </t>
  </si>
  <si>
    <t xml:space="preserve">2   5    VB    SW    Will Kirkpatrick      21.04 (3)     17.50 (2)     38.54 (2) </t>
  </si>
  <si>
    <t xml:space="preserve">3   6    VB    LCV   Alex Roesler          20.65 (1)     18.06 (3)     38.71 (3) </t>
  </si>
  <si>
    <t xml:space="preserve">4   4    VB    West  Jaiden Rollings       21.47 (4)     18.16 (4)     39.63 (4) </t>
  </si>
  <si>
    <t xml:space="preserve">5   1    VB    MAST  Seth Koepcke          21.83 (6)     18.38 (6)     40.21 (5) </t>
  </si>
  <si>
    <t xml:space="preserve">6   12   VB    LCV   Nick Lein             22.09 (8)     18.30 (5)     40.39 (6) </t>
  </si>
  <si>
    <t xml:space="preserve">7   16   VB    West  Nick Bohlke           22.05 (7)     18.87 (8)     40.92 (7) </t>
  </si>
  <si>
    <t xml:space="preserve">8   11   VB    SW    Jack Strand           22.54 (10)    19.35 (9)     41.89 (8) </t>
  </si>
  <si>
    <t>53  38   VB    Westo Armin Berglund      1:17.55 (54)    23.99 (36)  1:41.54 (53)</t>
  </si>
  <si>
    <t>54  21   VB    East/ Nick Beert          1:17.99 (55)    24.28 (37)  1:42.27 (54)</t>
  </si>
  <si>
    <t>55  37   VB    MAST  Wilson Psotka       1:48.03 (56)    25.75 (42)  2:13.78 (55)</t>
  </si>
  <si>
    <t xml:space="preserve">56  3    VB    East/ Jordan Risk               DNS           DNS                 </t>
  </si>
  <si>
    <t xml:space="preserve">57  33   VB    East/ Aaron Marthaler     1:16.17 (53)                            </t>
  </si>
  <si>
    <t xml:space="preserve">58  60   JVB   West  Logan Connely         27.42 (1)     24.75 (2)     52.17 (1) </t>
  </si>
  <si>
    <t xml:space="preserve">59  65   JVB   SW    Simon Tolman          29.77 (2)     24.58 (1)     54.35 (2) </t>
  </si>
  <si>
    <t xml:space="preserve">60  64   JVB   West  Jon Person            30.39 (3)     26.72 (3)     57.11 (3) </t>
  </si>
  <si>
    <t xml:space="preserve">61  59   JVB   Westo Matt Wetherille       31.01 (4)     28.37 (6)     59.38 (4) </t>
  </si>
  <si>
    <t xml:space="preserve">62  54   JVB   MAST  Brennan Sele          33.01 (6)     27.68 (4)   1:00.69 (5) </t>
  </si>
  <si>
    <t xml:space="preserve">63  69   JVB   Westo Aiden Moloney         32.76 (5)     28.83 (8)   1:01.59 (6) </t>
  </si>
  <si>
    <t xml:space="preserve">64  61   JVB   SW    Jacob Peterson        33.79 (7)     28.18 (5)   1:01.97 (7) </t>
  </si>
  <si>
    <t xml:space="preserve">65  68   JVB   West  Brandon Krueger       34.41 (8)     28.55 (7)   1:02.96 (8) </t>
  </si>
  <si>
    <t xml:space="preserve">66  58   JVB   MAST  Emmet Sutton          34.42 (9)     29.64 (9)   1:04.06 (9) </t>
  </si>
  <si>
    <t>67  71   JVB   Westo Ashton Hicks          39.04 (11)    32.78 (10)  1:11.82 (10)</t>
  </si>
  <si>
    <t>22  50   VB    Westo Marshall Schoephoe    25.69 (24)    21.81 (23)    47.50 (22)</t>
  </si>
  <si>
    <t>23  14   VB    Westo Hans Johnson          25.69 (24)    22.49 (26)    48.18 (23)</t>
  </si>
  <si>
    <t>24  19   VB    MAST  Sean Kunstman         27.02 (30)    21.46 (19)    48.48 (24)</t>
  </si>
  <si>
    <t>25  40   VB    West  Blake Donkin          26.58 (26)    22.23 (25)    48.81 (25)</t>
  </si>
  <si>
    <t>26  46   VB    West  Jackson Gleitz        26.87 (27)    22.66 (27)    49.53 (26)</t>
  </si>
  <si>
    <t>27  20   VB    Westo Adam Abrams           26.92 (29)    22.77 (28)    49.69 (27)</t>
  </si>
  <si>
    <t>28  36   VB    LCV   Michael Larson        28.04 (33)    21.70 (21)    49.74 (28)</t>
  </si>
  <si>
    <t>29  18   VB    LCV   Drew Korteum          31.44 (42)    18.77 (7)     50.21 (29)</t>
  </si>
  <si>
    <t>Race Results: Mpls SW; Mpls Alpine; Mankato West; Mankato East/Loyola; MoundWestTonka; LCV</t>
    <phoneticPr fontId="3" type="noConversion"/>
  </si>
  <si>
    <t>MAST v</t>
    <phoneticPr fontId="3" type="noConversion"/>
  </si>
  <si>
    <t>MAST v</t>
    <phoneticPr fontId="3" type="noConversion"/>
  </si>
  <si>
    <t>MWT</t>
    <phoneticPr fontId="3" type="noConversion"/>
  </si>
  <si>
    <t>MAST v</t>
    <phoneticPr fontId="3" type="noConversion"/>
  </si>
  <si>
    <t>KatoWest</t>
    <phoneticPr fontId="3" type="noConversion"/>
  </si>
  <si>
    <t>MAST v</t>
    <phoneticPr fontId="3" type="noConversion"/>
  </si>
  <si>
    <t>KatoEast</t>
    <phoneticPr fontId="3" type="noConversion"/>
  </si>
  <si>
    <t>MWT v</t>
    <phoneticPr fontId="3" type="noConversion"/>
  </si>
  <si>
    <t>MWT v</t>
    <phoneticPr fontId="3" type="noConversion"/>
  </si>
  <si>
    <t>MWT v</t>
    <phoneticPr fontId="3" type="noConversion"/>
  </si>
  <si>
    <t>LCV v</t>
    <phoneticPr fontId="3" type="noConversion"/>
  </si>
  <si>
    <t>KatoEAST</t>
    <phoneticPr fontId="3" type="noConversion"/>
  </si>
  <si>
    <t>KatoWest v</t>
    <phoneticPr fontId="3" type="noConversion"/>
  </si>
  <si>
    <t>LCV v</t>
    <phoneticPr fontId="3" type="noConversion"/>
  </si>
  <si>
    <t>SW</t>
    <phoneticPr fontId="3" type="noConversion"/>
  </si>
  <si>
    <t>SW</t>
    <phoneticPr fontId="3" type="noConversion"/>
  </si>
  <si>
    <t>LCV</t>
    <phoneticPr fontId="3" type="noConversion"/>
  </si>
  <si>
    <t xml:space="preserve">1   211  VG    West  Dana Bohlks           22.78 (2)     25.47 (1)     48.25 (1) </t>
  </si>
  <si>
    <t xml:space="preserve">2   223  VG    West  Briggs Carlson        23.48 (6)     25.85 (2)     49.33 (2) </t>
  </si>
  <si>
    <t xml:space="preserve">3   213  VG    SW    Sophie Hedrick        23.79 (8)     25.95 (3)     49.74 (3) </t>
  </si>
  <si>
    <t xml:space="preserve">4   217  VG    West  Greta Schwickert      23.30 (5)     26.44 (4)     49.74 (3) </t>
  </si>
  <si>
    <t xml:space="preserve">5   219  VG    SW    Paige Alampi          24.47 (11)    26.68 (5)     51.15 (5) </t>
  </si>
  <si>
    <t xml:space="preserve">6   204  VG    MAST  Isabel Berg           24.05 (10)    28.02 (7)     52.07 (6) </t>
  </si>
  <si>
    <t xml:space="preserve">7   234  VG    West  Lindsey Sievers       25.25 (17)    27.50 (6)     52.75 (7) </t>
  </si>
  <si>
    <t xml:space="preserve">8   203  VG    LCV   Ashley Cole           25.03 (14)    28.26 (9)     53.29 (8) </t>
  </si>
  <si>
    <t xml:space="preserve">9   225  VG    SW    Helen Carroll         24.75 (12)    28.69 (12)    53.44 (9) </t>
  </si>
  <si>
    <t>45  45   VB    East/ Jack Beert            33.28 (44)    28.76 (50)  1:02.04 (45)</t>
  </si>
  <si>
    <t>46  23   VB    SW    Liam Huyen            23.68 (15)    40.31 (55)  1:03.99 (46)</t>
  </si>
  <si>
    <t>47  39   VB    East/ Ian Dittmer           47.38 (50)    25.09 (39)  1:12.47 (47)</t>
  </si>
  <si>
    <t>48  57   VB    SW    Henry Chadbourn       42.16 (48)    32.75 (52)  1:14.91 (48)</t>
  </si>
  <si>
    <t>49  47   VB    SW    Sam Lefebvre          52.72 (51)    22.82 (29)  1:15.54 (49)</t>
  </si>
  <si>
    <t>50  48   VB    LCV   Zach Schmidt          41.18 (47)    34.74 (54)  1:15.92 (50)</t>
  </si>
  <si>
    <t>51  51   VB    East/ Cameron Dauk          43.07 (49)    33.51 (53)  1:16.58 (51)</t>
  </si>
  <si>
    <t>52  43   VB    MAST  Willem Robertson      57.40 (52)    27.08 (47)  1:24.48 (52)</t>
  </si>
  <si>
    <t>13  231  VG    SW    Eva Streitz           25.60 (19)    28.58 (11)    54.18 (13)</t>
  </si>
  <si>
    <t>14  239  VG    West  Shanalyn Just         26.69 (20)    28.13 (8)     54.82 (14)</t>
  </si>
  <si>
    <t>15  210  VG    MAST  Ahnika Berg           25.43 (18)    30.56 (16)    55.99 (15)</t>
  </si>
  <si>
    <t>16  207  VG    SW    Mackenna Savage       23.03 (4)     34.01 (29)    57.04 (16)</t>
  </si>
  <si>
    <t>17  205  VG    West  Lauren Colway         22.42 (1)     35.54 (33)    57.96 (17)</t>
  </si>
  <si>
    <t>18  218  VG    Westo Kiera Johnson         27.86 (27)    30.71 (17)    58.57 (18)</t>
  </si>
  <si>
    <t>19  212  VG    Westo Tiana Blix            27.91 (28)    30.82 (18)    58.73 (19)</t>
  </si>
  <si>
    <t>20  243  VG    West  Wylie Rollings        27.62 (26)    31.14 (22)    58.76 (20)</t>
  </si>
  <si>
    <t>21  220  VG    East/ Brianna Naylor        27.52 (24)    31.52 (25)    59.04 (21)</t>
  </si>
  <si>
    <t>22  215  VG    LCV   Lexi Hansen           28.20 (30)    30.89 (19)    59.09 (22)</t>
  </si>
  <si>
    <t>23  222  VG    MAST  Delaney Brown         28.86 (33)    31.00 (20)    59.86 (23)</t>
  </si>
  <si>
    <t>24  238  VG    MAST  Emma Dagget           28.61 (31)    31.34 (23)    59.95 (24)</t>
  </si>
  <si>
    <t>25  242  VG    MAST  Anna Smalley          29.21 (34)    31.06 (21)  1:00.27 (25)</t>
  </si>
  <si>
    <t>26  232  VG    East/ Makenna Holz          29.23 (35)    32.81 (27)  1:02.04 (26)</t>
  </si>
  <si>
    <t>27  247  VG    West  Tiana Johnson         30.52 (37)    32.52 (26)  1:03.04 (27)</t>
  </si>
  <si>
    <t>28  249  VG    SW    Ava Flaskamp          34.06 (43)    29.16 (14)  1:03.22 (28)</t>
  </si>
  <si>
    <t>29  228  VG    MAST  Julia DeGeorgeo       28.65 (32)    35.72 (34)  1:04.37 (29)</t>
  </si>
  <si>
    <t>30  216  VG    MAST  Elsa Peterson         25.06 (15)    39.94 (38)  1:05.00 (30)</t>
  </si>
  <si>
    <t>31  250  VG    MAST  Audrey Mitchell       32.23 (39)    33.32 (28)  1:05.55 (31)</t>
  </si>
  <si>
    <t>32  240  VG    Westo Elisabeth Zweikopf    31.52 (38)    34.64 (31)  1:06.16 (32)</t>
  </si>
  <si>
    <t>68  70   JVB   Westo Thomas Elloitt        37.56 (10)  1:31.42 (11)  2:08.98 (11)</t>
  </si>
  <si>
    <t>SW v</t>
    <phoneticPr fontId="3" type="noConversion"/>
  </si>
  <si>
    <t>MAST</t>
    <phoneticPr fontId="3" type="noConversion"/>
  </si>
  <si>
    <t>SW v</t>
    <phoneticPr fontId="3" type="noConversion"/>
  </si>
  <si>
    <t>LCV</t>
    <phoneticPr fontId="3" type="noConversion"/>
  </si>
  <si>
    <t>MWT</t>
    <phoneticPr fontId="3" type="noConversion"/>
  </si>
  <si>
    <t>SW v</t>
    <phoneticPr fontId="3" type="noConversion"/>
  </si>
  <si>
    <t>KatoEast</t>
    <phoneticPr fontId="3" type="noConversion"/>
  </si>
  <si>
    <t>SW vs</t>
    <phoneticPr fontId="3" type="noConversion"/>
  </si>
  <si>
    <t>KatoWest</t>
    <phoneticPr fontId="3" type="noConversion"/>
  </si>
  <si>
    <t>36  214  VG    East/ Nora Coughlin         27.01 (22)    42.69 (43)  1:09.70 (36)</t>
  </si>
  <si>
    <t>37  229  VG    West  Hailey Kopischke      23.76 (7)     45.95 (45)  1:09.71 (37)</t>
  </si>
  <si>
    <t>38  226  VG    East/ Becca Fredrichs       33.33 (40)    36.55 (35)  1:09.88 (38)</t>
  </si>
  <si>
    <t>39  246  VG    MAST  Avery Taylor          36.23 (45)    34.36 (30)  1:10.59 (39)</t>
  </si>
  <si>
    <t>40  221  VG    LCV   Laci Dulas            33.75 (41)    37.10 (36)  1:10.85 (40)</t>
  </si>
  <si>
    <t>41  251  VG    West  Kayla Lorentz         29.83 (36)    42.59 (42)  1:12.42 (41)</t>
  </si>
  <si>
    <t>42  230  VG    Westo Madison Golden        34.33 (44)    39.52 (37)  1:13.85 (42)</t>
  </si>
  <si>
    <t>43  233  VG    MAST  Addie Streble         28.01 (29)    47.12 (46)  1:15.13 (43)</t>
  </si>
  <si>
    <t>44  245  VG    SW    Billie Forester       27.56 (25)    48.06 (47)  1:15.62 (44)</t>
  </si>
  <si>
    <t>45  209  VG    LCV   Sam Davis             44.22 (46)    31.49 (24)  1:15.71 (45)</t>
  </si>
  <si>
    <t>46  235  VG    Westo Ava Wagner            46.45 (47)    41.35 (39)  1:27.80 (46)</t>
  </si>
  <si>
    <t>47  227  VG    LCV   Paityn Lund           52.34 (49)    42.41 (41)  1:34.75 (47)</t>
  </si>
  <si>
    <t>48  252  VG    Westo Ashley Leuhmann       50.73 (48)    49.31 (48)  1:40.04 (48)</t>
  </si>
  <si>
    <t>49  244  VG    Westo Hannah Swanson      1:05.80 (50)  1:15.95 (49)  2:21.75 (49)</t>
  </si>
  <si>
    <t xml:space="preserve">50  237  VG    East/ Sarah Wendlandt           DNS           DNS                 </t>
  </si>
  <si>
    <t xml:space="preserve">51  248  VG    Westo Emily Stacy               DNS           DNS                 </t>
  </si>
  <si>
    <t xml:space="preserve">52  201  VG    SW    Eleanor Goodnow       22.95 (3)         DSQ                 </t>
  </si>
  <si>
    <t xml:space="preserve">53  257  JVG   SW    Emily Abel            30.74 (1)     32.00 (1)   1:02.74 (1) </t>
  </si>
  <si>
    <t xml:space="preserve">54  255  JVG   West  Rachel Sievers        30.74 (1)     33.94 (3)   1:04.68 (2) </t>
  </si>
  <si>
    <t xml:space="preserve">55  253  JVG   SW    Kate Fraser           34.29 (5)     33.25 (2)   1:07.54 (3) </t>
  </si>
  <si>
    <t>10  206  VG    Westo Delaney Johnson       25.22 (16)    28.41 (10)    53.63 (10)</t>
  </si>
  <si>
    <t>11  208  VG    East/ Jenny Arndt           24.87 (13)    29.14 (13)    54.01 (11)</t>
  </si>
  <si>
    <t>12  202  VG    East/ Morgan Keim-Wolf      23.96 (9)     30.10 (15)    54.06 (12)</t>
  </si>
  <si>
    <t>MWT 20-West 35</t>
    <phoneticPr fontId="3" type="noConversion"/>
  </si>
  <si>
    <t>KatoWest 5-0</t>
    <phoneticPr fontId="3" type="noConversion"/>
  </si>
  <si>
    <t>Southwest 4-1</t>
    <phoneticPr fontId="3" type="noConversion"/>
  </si>
  <si>
    <t>LCV 0-5</t>
    <phoneticPr fontId="3" type="noConversion"/>
  </si>
  <si>
    <t>MWT 11- KatoWest 44</t>
  </si>
  <si>
    <t>MWT 15-SW 45</t>
  </si>
  <si>
    <t>MWT 35 -LCV 20</t>
  </si>
  <si>
    <t>MWT 33-MAST 22</t>
  </si>
  <si>
    <t>MWT 2-3</t>
    <phoneticPr fontId="3" type="noConversion"/>
  </si>
  <si>
    <t>MWT 28-KatoEast 27</t>
  </si>
  <si>
    <t>MAST 1-4</t>
    <phoneticPr fontId="3" type="noConversion"/>
  </si>
  <si>
    <t>KatoEast 2-3</t>
    <phoneticPr fontId="3" type="noConversion"/>
  </si>
  <si>
    <t xml:space="preserve">56  270  JVG   SW    Brigetta Hartzell     34.13 (4)     36.38 (6)   1:10.51 (4) </t>
  </si>
  <si>
    <t xml:space="preserve">57  259  JVG   West  Briann Banwart        34.71 (6)     36.26 (5)   1:10.97 (5) </t>
  </si>
  <si>
    <t xml:space="preserve">58  265  JVG   SW    Quinn Morris          35.08 (7)     36.02 (4)   1:11.10 (6) </t>
  </si>
  <si>
    <t xml:space="preserve">59  254  JVG   MAST  Kirra Tjelveit        34.03 (3)     38.24 (9)   1:12.27 (7) </t>
  </si>
  <si>
    <t xml:space="preserve">60  269  JVG   SW    Charlotte Mahoney-    35.41 (8)     37.83 (8)   1:13.24 (8) </t>
  </si>
  <si>
    <t xml:space="preserve">61  258  JVG   MAST  Emma Cobb             35.75 (9)     38.54 (11)  1:14.29 (9) </t>
  </si>
  <si>
    <t>62  267  JVG   SW    Susie Voltz           36.39 (10)    39.16 (12)  1:15.55 (10)</t>
  </si>
  <si>
    <t>63  266  JVG   Westo Sarah Ruckett         38.85 (12)    42.29 (13)  1:21.14 (11)</t>
  </si>
  <si>
    <t>64  256  JVG   Westo Katie Krupski         38.76 (11)    44.38 (17)  1:23.14 (12)</t>
  </si>
  <si>
    <t>65  264  JVG   Westo Sophie Nagel          40.20 (13)    43.22 (15)  1:23.42 (13)</t>
  </si>
  <si>
    <t>66  271  JVG   Westo Kyrie Malony          41.38 (15)    43.66 (16)  1:25.04 (14)</t>
  </si>
  <si>
    <t>67  268  JVG   MAST  Helen Magnuson        41.28 (14)    53.34 (18)  1:34.62 (15)</t>
  </si>
  <si>
    <t>68  261  JVG   SW    Renee Wuest         1:02.20 (17)    36.50 (7)   1:38.70 (16)</t>
  </si>
  <si>
    <t>69  260  JVG   Westo Emily Rud             47.65 (16)    56.15 (19)  1:43.80 (17)</t>
  </si>
  <si>
    <t>70  262  JVG   MAST  Abigail Stone       1:14.07 (18)    42.77 (14)  1:56.84 (18)</t>
  </si>
  <si>
    <t xml:space="preserve">71  263  JVG   West  Taylor Person             DNS       38.38 (10)              </t>
  </si>
  <si>
    <t>33  241  VG    SW    Molly Voltz           27.07 (23)    41.93 (40)  1:09.00 (33)</t>
  </si>
  <si>
    <t>34  224  VG    Westo Sara Jones            33.89 (42)    35.29 (32)  1:09.18 (34)</t>
  </si>
  <si>
    <t>35  236  VG    SW    Peyton Smith          26.70 (21)    42.91 (44)  1:09.61 (35)</t>
  </si>
  <si>
    <t>MWT 45-East 10</t>
    <phoneticPr fontId="3" type="noConversion"/>
  </si>
  <si>
    <t>MWT 29-MAST 26</t>
    <phoneticPr fontId="3" type="noConversion"/>
  </si>
  <si>
    <t>MWT 16-SW 39</t>
    <phoneticPr fontId="3" type="noConversion"/>
  </si>
  <si>
    <t>LCV 23-West 32</t>
    <phoneticPr fontId="3" type="noConversion"/>
  </si>
  <si>
    <t>LCV 41-East 14</t>
    <phoneticPr fontId="3" type="noConversion"/>
  </si>
  <si>
    <t>LCV 25-MWT 30</t>
    <phoneticPr fontId="3" type="noConversion"/>
  </si>
  <si>
    <t>LCV 30-MAST 25</t>
    <phoneticPr fontId="3" type="noConversion"/>
  </si>
  <si>
    <t>LCV 23-SW 32</t>
    <phoneticPr fontId="3" type="noConversion"/>
  </si>
  <si>
    <t>MAST 25-LCV 30</t>
    <phoneticPr fontId="3" type="noConversion"/>
  </si>
  <si>
    <t>MAST 26-NWT 29</t>
    <phoneticPr fontId="3" type="noConversion"/>
  </si>
  <si>
    <t>MAST 22- West 33</t>
    <phoneticPr fontId="3" type="noConversion"/>
  </si>
  <si>
    <t>MAST 40-East 15</t>
    <phoneticPr fontId="3" type="noConversion"/>
  </si>
  <si>
    <t>MAST 19-SW 36</t>
    <phoneticPr fontId="3" type="noConversion"/>
  </si>
  <si>
    <t>EAST 8-West 47</t>
    <phoneticPr fontId="3" type="noConversion"/>
  </si>
  <si>
    <t>EASt 14-LCV 41</t>
    <phoneticPr fontId="3" type="noConversion"/>
  </si>
  <si>
    <t>EAST 10-MWT 45</t>
    <phoneticPr fontId="3" type="noConversion"/>
  </si>
  <si>
    <t>EAST 15-MAST 45</t>
    <phoneticPr fontId="3" type="noConversion"/>
  </si>
  <si>
    <t>East 11-SW 44</t>
    <phoneticPr fontId="3" type="noConversion"/>
  </si>
  <si>
    <t>Girls</t>
    <phoneticPr fontId="3" type="noConversion"/>
  </si>
  <si>
    <t>KatoWest 5-0</t>
    <phoneticPr fontId="3" type="noConversion"/>
  </si>
  <si>
    <t>Southwest 4-1</t>
    <phoneticPr fontId="3" type="noConversion"/>
  </si>
  <si>
    <t>MWT 2-3</t>
    <phoneticPr fontId="3" type="noConversion"/>
  </si>
  <si>
    <t>KatoEast 2-3</t>
    <phoneticPr fontId="3" type="noConversion"/>
  </si>
  <si>
    <t>MAST 1-4</t>
    <phoneticPr fontId="3" type="noConversion"/>
  </si>
  <si>
    <t>LCV 0-5</t>
    <phoneticPr fontId="3" type="noConversion"/>
  </si>
  <si>
    <t xml:space="preserve">KatoWest 33.5- SW 21.5 </t>
    <phoneticPr fontId="3" type="noConversion"/>
  </si>
  <si>
    <t>KatoEast 12-KatoWest 43</t>
    <phoneticPr fontId="3" type="noConversion"/>
  </si>
  <si>
    <t>MAST 12-KatoWest 43</t>
    <phoneticPr fontId="3" type="noConversion"/>
  </si>
  <si>
    <t>SW 36-19 MAST</t>
    <phoneticPr fontId="3" type="noConversion"/>
  </si>
  <si>
    <t>LCV 8-KatoWest 47</t>
    <phoneticPr fontId="3" type="noConversion"/>
  </si>
  <si>
    <t>KatoWest 43- MAST 12</t>
    <phoneticPr fontId="3" type="noConversion"/>
  </si>
  <si>
    <t>KatoEast 29-MAST 26</t>
    <phoneticPr fontId="3" type="noConversion"/>
  </si>
  <si>
    <t>MAST 19-SW 36</t>
    <phoneticPr fontId="3" type="noConversion"/>
  </si>
  <si>
    <t>SW 43-12 LCV</t>
    <phoneticPr fontId="3" type="noConversion"/>
  </si>
  <si>
    <t>LCV 12 -SW 43</t>
    <phoneticPr fontId="3" type="noConversion"/>
  </si>
  <si>
    <t>KatoWest 44- MWT 11</t>
    <phoneticPr fontId="3" type="noConversion"/>
  </si>
  <si>
    <t>KatoEast 18-SW 38</t>
    <phoneticPr fontId="3" type="noConversion"/>
  </si>
  <si>
    <t xml:space="preserve">MAST 46- LCV 9 </t>
    <phoneticPr fontId="3" type="noConversion"/>
  </si>
  <si>
    <t>SW 40-15 MWT</t>
    <phoneticPr fontId="3" type="noConversion"/>
  </si>
  <si>
    <t>LCV 20-MWT 35</t>
    <phoneticPr fontId="3" type="noConversion"/>
  </si>
  <si>
    <t>KatoWest 47- LCV 8</t>
    <phoneticPr fontId="3" type="noConversion"/>
  </si>
  <si>
    <t>KatoEast 36-LCV 19</t>
    <phoneticPr fontId="3" type="noConversion"/>
  </si>
  <si>
    <t>MAST 22- MWT 33</t>
    <phoneticPr fontId="3" type="noConversion"/>
  </si>
  <si>
    <t>SW 38-18 KatoEast</t>
    <phoneticPr fontId="3" type="noConversion"/>
  </si>
  <si>
    <t>LCV 9-MAST 46</t>
    <phoneticPr fontId="3" type="noConversion"/>
  </si>
  <si>
    <t>KatoWest 43- KatoEast 12</t>
    <phoneticPr fontId="3" type="noConversion"/>
  </si>
  <si>
    <t>KatoEast 27-MWT 28</t>
    <phoneticPr fontId="3" type="noConversion"/>
  </si>
  <si>
    <t>MAST 26- KatoEast 29</t>
    <phoneticPr fontId="3" type="noConversion"/>
  </si>
  <si>
    <t>SW 21.5-33.5 KatoWest</t>
    <phoneticPr fontId="3" type="noConversion"/>
  </si>
  <si>
    <t>LCV 19-KatoEast 36</t>
    <phoneticPr fontId="3" type="noConversion"/>
  </si>
  <si>
    <t>Team Standings and Scores</t>
    <phoneticPr fontId="3" type="noConversion"/>
  </si>
  <si>
    <t>Boys</t>
    <phoneticPr fontId="3" type="noConversion"/>
  </si>
  <si>
    <t>Southwest 5-0</t>
    <phoneticPr fontId="3" type="noConversion"/>
  </si>
  <si>
    <t>Mankato West 4-1</t>
    <phoneticPr fontId="3" type="noConversion"/>
  </si>
  <si>
    <t>MoundWestTonka 3-2</t>
    <phoneticPr fontId="3" type="noConversion"/>
  </si>
  <si>
    <t>LCV 2-3</t>
    <phoneticPr fontId="3" type="noConversion"/>
  </si>
  <si>
    <t>MAST 1-4</t>
    <phoneticPr fontId="3" type="noConversion"/>
  </si>
  <si>
    <t>Mankato East 0-5</t>
    <phoneticPr fontId="3" type="noConversion"/>
  </si>
  <si>
    <t>SW 36-MAST19</t>
    <phoneticPr fontId="3" type="noConversion"/>
  </si>
  <si>
    <t>SW 32-LCV 23</t>
    <phoneticPr fontId="3" type="noConversion"/>
  </si>
  <si>
    <t>SW 39-MWT 16</t>
    <phoneticPr fontId="3" type="noConversion"/>
  </si>
  <si>
    <t>SW 44-East 11</t>
    <phoneticPr fontId="3" type="noConversion"/>
  </si>
  <si>
    <t>SW 30-West 25</t>
    <phoneticPr fontId="3" type="noConversion"/>
  </si>
  <si>
    <t>West 25-SW 30</t>
    <phoneticPr fontId="3" type="noConversion"/>
  </si>
  <si>
    <t>West 33-MAST 22</t>
    <phoneticPr fontId="3" type="noConversion"/>
  </si>
  <si>
    <t>West 35-MWT 20</t>
    <phoneticPr fontId="3" type="noConversion"/>
  </si>
  <si>
    <t>West 32-LCV 23</t>
    <phoneticPr fontId="3" type="noConversion"/>
  </si>
  <si>
    <t>West 47-East 8</t>
    <phoneticPr fontId="3" type="noConversion"/>
  </si>
  <si>
    <t>MWT 30-LCV 25</t>
    <phoneticPr fontId="3" type="noConversion"/>
  </si>
  <si>
    <t>Race Results: Mpls SW; Mpls Alpine; Mankato West; Mankato East/Loyola; MoundWestTonka; LCV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</si>
</sst>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sz val="12"/>
      <name val="Times New Roman"/>
    </font>
    <font>
      <b/>
      <sz val="12"/>
      <name val="Times New Roman"/>
    </font>
    <font>
      <b/>
      <sz val="14"/>
      <name val="Times New Roman"/>
    </font>
  </fonts>
  <fills count="3">
    <fill>
      <patternFill patternType="none"/>
    </fill>
    <fill>
      <patternFill patternType="gray125"/>
    </fill>
    <fill>
      <patternFill patternType="light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5" fontId="1" fillId="0" borderId="0" xfId="0" applyNumberFormat="1" applyFont="1"/>
    <xf numFmtId="0" fontId="1" fillId="0" borderId="0" xfId="0" applyFont="1"/>
    <xf numFmtId="15" fontId="2" fillId="0" borderId="0" xfId="0" applyNumberFormat="1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8"/>
  <sheetViews>
    <sheetView workbookViewId="0">
      <selection activeCell="AQ92" sqref="AQ92"/>
    </sheetView>
  </sheetViews>
  <sheetFormatPr baseColWidth="10" defaultRowHeight="13" x14ac:dyDescent="0"/>
  <cols>
    <col min="7" max="7" width="4.85546875" style="1" customWidth="1"/>
    <col min="8" max="8" width="5.140625" style="1" customWidth="1"/>
    <col min="9" max="9" width="4" style="1" customWidth="1"/>
    <col min="10" max="10" width="4.85546875" style="1" customWidth="1"/>
    <col min="11" max="11" width="3.85546875" style="1" customWidth="1"/>
    <col min="12" max="12" width="3.42578125" style="1" customWidth="1"/>
    <col min="13" max="13" width="4.85546875" style="1" customWidth="1"/>
    <col min="14" max="14" width="4.5703125" style="1" customWidth="1"/>
    <col min="15" max="15" width="3" style="1" customWidth="1"/>
    <col min="16" max="16" width="4.85546875" style="1" customWidth="1"/>
    <col min="17" max="17" width="7.42578125" style="1" customWidth="1"/>
    <col min="18" max="18" width="3" style="1" customWidth="1"/>
    <col min="19" max="19" width="5.5703125" style="1" customWidth="1"/>
    <col min="20" max="20" width="7.85546875" style="1" customWidth="1"/>
    <col min="21" max="21" width="3.140625" style="1" customWidth="1"/>
    <col min="22" max="22" width="6.42578125" style="1" customWidth="1"/>
    <col min="23" max="23" width="3.85546875" style="1" customWidth="1"/>
    <col min="24" max="24" width="3.140625" style="1" customWidth="1"/>
    <col min="25" max="25" width="6.42578125" style="1" customWidth="1"/>
    <col min="26" max="26" width="4.5703125" style="1" customWidth="1"/>
    <col min="27" max="27" width="3.7109375" style="1" customWidth="1"/>
    <col min="28" max="28" width="6.42578125" style="1" customWidth="1"/>
    <col min="29" max="29" width="7.85546875" style="1" customWidth="1"/>
    <col min="30" max="30" width="3.85546875" style="1" customWidth="1"/>
    <col min="31" max="31" width="6.42578125" style="1" customWidth="1"/>
    <col min="32" max="32" width="7.42578125" style="1" customWidth="1"/>
    <col min="33" max="33" width="3.140625" style="1" customWidth="1"/>
    <col min="34" max="34" width="6" style="1" customWidth="1"/>
    <col min="35" max="35" width="3.85546875" style="1" customWidth="1"/>
    <col min="36" max="36" width="2.85546875" style="1" customWidth="1"/>
    <col min="37" max="37" width="6" style="1" customWidth="1"/>
    <col min="38" max="38" width="7.85546875" style="1" customWidth="1"/>
    <col min="39" max="39" width="3" style="1" customWidth="1"/>
    <col min="40" max="40" width="6" style="1" customWidth="1"/>
    <col min="41" max="41" width="7.42578125" style="1" customWidth="1"/>
    <col min="42" max="42" width="3.5703125" style="1" customWidth="1"/>
    <col min="43" max="43" width="5.28515625" style="1" customWidth="1"/>
    <col min="44" max="44" width="10.7109375" style="1" customWidth="1"/>
    <col min="45" max="45" width="3.140625" style="1" customWidth="1"/>
    <col min="46" max="47" width="10.7109375" style="1"/>
    <col min="48" max="48" width="3" style="1" customWidth="1"/>
    <col min="49" max="49" width="9.28515625" style="1" bestFit="1" customWidth="1"/>
    <col min="50" max="50" width="7.42578125" style="1" bestFit="1" customWidth="1"/>
    <col min="51" max="51" width="3.5703125" style="1" customWidth="1"/>
    <col min="52" max="54" width="10.7109375" style="1"/>
  </cols>
  <sheetData>
    <row r="1" spans="1:51">
      <c r="A1" s="3">
        <v>40572</v>
      </c>
      <c r="B1" s="4"/>
    </row>
    <row r="2" spans="1:51">
      <c r="A2" s="4" t="s">
        <v>59</v>
      </c>
      <c r="B2" s="4"/>
    </row>
    <row r="3" spans="1:51">
      <c r="G3" s="1" t="s">
        <v>115</v>
      </c>
      <c r="H3" s="1" t="s">
        <v>116</v>
      </c>
      <c r="I3" s="2"/>
      <c r="J3" s="1" t="s">
        <v>117</v>
      </c>
      <c r="K3" s="1" t="s">
        <v>118</v>
      </c>
      <c r="L3" s="2"/>
      <c r="M3" s="1" t="s">
        <v>115</v>
      </c>
      <c r="N3" s="1" t="s">
        <v>119</v>
      </c>
      <c r="O3" s="2"/>
      <c r="P3" s="1" t="s">
        <v>120</v>
      </c>
      <c r="Q3" s="1" t="s">
        <v>121</v>
      </c>
      <c r="R3" s="2"/>
      <c r="S3" s="1" t="s">
        <v>122</v>
      </c>
      <c r="T3" s="1" t="s">
        <v>123</v>
      </c>
      <c r="U3" s="2"/>
      <c r="V3" s="1" t="s">
        <v>60</v>
      </c>
      <c r="W3" s="1" t="s">
        <v>118</v>
      </c>
      <c r="X3" s="2"/>
      <c r="Y3" s="1" t="s">
        <v>61</v>
      </c>
      <c r="Z3" s="1" t="s">
        <v>62</v>
      </c>
      <c r="AA3" s="2"/>
      <c r="AB3" s="1" t="s">
        <v>63</v>
      </c>
      <c r="AC3" s="1" t="s">
        <v>64</v>
      </c>
      <c r="AD3" s="2"/>
      <c r="AE3" s="1" t="s">
        <v>65</v>
      </c>
      <c r="AF3" s="1" t="s">
        <v>66</v>
      </c>
      <c r="AG3" s="2"/>
      <c r="AH3" s="1" t="s">
        <v>67</v>
      </c>
      <c r="AI3" s="1" t="s">
        <v>118</v>
      </c>
      <c r="AJ3" s="2"/>
      <c r="AK3" s="1" t="s">
        <v>69</v>
      </c>
      <c r="AL3" s="1" t="s">
        <v>123</v>
      </c>
      <c r="AM3" s="2"/>
      <c r="AN3" s="1" t="s">
        <v>68</v>
      </c>
      <c r="AO3" s="1" t="s">
        <v>121</v>
      </c>
      <c r="AP3" s="2"/>
      <c r="AQ3" s="1" t="s">
        <v>70</v>
      </c>
      <c r="AR3" s="1" t="s">
        <v>64</v>
      </c>
      <c r="AS3" s="2"/>
      <c r="AT3" s="1" t="s">
        <v>73</v>
      </c>
      <c r="AU3" s="1" t="s">
        <v>71</v>
      </c>
      <c r="AV3" s="2"/>
      <c r="AW3" s="1" t="s">
        <v>72</v>
      </c>
      <c r="AX3" s="1" t="s">
        <v>66</v>
      </c>
      <c r="AY3" s="2"/>
    </row>
    <row r="4" spans="1:51">
      <c r="A4" t="s">
        <v>28</v>
      </c>
      <c r="I4" s="2"/>
      <c r="L4" s="2"/>
      <c r="N4" s="1">
        <v>10</v>
      </c>
      <c r="O4" s="2"/>
      <c r="R4" s="2"/>
      <c r="U4" s="2"/>
      <c r="X4" s="2"/>
      <c r="Z4" s="1">
        <v>10</v>
      </c>
      <c r="AA4" s="2"/>
      <c r="AD4" s="2"/>
      <c r="AG4" s="2"/>
      <c r="AH4" s="1">
        <v>10</v>
      </c>
      <c r="AJ4" s="2"/>
      <c r="AK4" s="1">
        <v>10</v>
      </c>
      <c r="AM4" s="2"/>
      <c r="AN4" s="1">
        <v>10</v>
      </c>
      <c r="AP4" s="2"/>
      <c r="AS4" s="2"/>
      <c r="AV4" s="2"/>
      <c r="AY4" s="2"/>
    </row>
    <row r="5" spans="1:51">
      <c r="I5" s="2"/>
      <c r="L5" s="2"/>
      <c r="O5" s="2"/>
      <c r="R5" s="2"/>
      <c r="U5" s="2"/>
      <c r="X5" s="2"/>
      <c r="AA5" s="2"/>
      <c r="AD5" s="2"/>
      <c r="AG5" s="2"/>
      <c r="AJ5" s="2"/>
      <c r="AM5" s="2"/>
      <c r="AP5" s="2"/>
      <c r="AS5" s="2"/>
      <c r="AV5" s="2"/>
      <c r="AY5" s="2"/>
    </row>
    <row r="6" spans="1:51">
      <c r="A6" t="s">
        <v>29</v>
      </c>
      <c r="G6" s="1">
        <v>10</v>
      </c>
      <c r="I6" s="2"/>
      <c r="J6" s="1">
        <v>10</v>
      </c>
      <c r="L6" s="2"/>
      <c r="M6" s="1">
        <v>9</v>
      </c>
      <c r="O6" s="2"/>
      <c r="P6" s="1">
        <v>10</v>
      </c>
      <c r="R6" s="2"/>
      <c r="S6" s="1">
        <v>10</v>
      </c>
      <c r="U6" s="2"/>
      <c r="X6" s="2"/>
      <c r="AA6" s="2"/>
      <c r="AD6" s="2"/>
      <c r="AG6" s="2"/>
      <c r="AJ6" s="2"/>
      <c r="AM6" s="2"/>
      <c r="AP6" s="2"/>
      <c r="AS6" s="2"/>
      <c r="AV6" s="2"/>
      <c r="AY6" s="2"/>
    </row>
    <row r="7" spans="1:51">
      <c r="I7" s="2"/>
      <c r="L7" s="2"/>
      <c r="O7" s="2"/>
      <c r="R7" s="2"/>
      <c r="U7" s="2"/>
      <c r="X7" s="2"/>
      <c r="AA7" s="2"/>
      <c r="AD7" s="2"/>
      <c r="AG7" s="2"/>
      <c r="AJ7" s="2"/>
      <c r="AM7" s="2"/>
      <c r="AP7" s="2"/>
      <c r="AS7" s="2"/>
      <c r="AV7" s="2"/>
      <c r="AY7" s="2"/>
    </row>
    <row r="8" spans="1:51">
      <c r="A8" t="s">
        <v>30</v>
      </c>
      <c r="I8" s="2"/>
      <c r="K8" s="1">
        <v>9</v>
      </c>
      <c r="L8" s="2"/>
      <c r="O8" s="2"/>
      <c r="R8" s="2"/>
      <c r="U8" s="2"/>
      <c r="W8" s="1">
        <v>10</v>
      </c>
      <c r="X8" s="2"/>
      <c r="AA8" s="2"/>
      <c r="AD8" s="2"/>
      <c r="AG8" s="2"/>
      <c r="AI8" s="1">
        <v>9</v>
      </c>
      <c r="AJ8" s="2"/>
      <c r="AM8" s="2"/>
      <c r="AP8" s="2"/>
      <c r="AQ8" s="1">
        <v>10</v>
      </c>
      <c r="AS8" s="2"/>
      <c r="AT8" s="1">
        <v>10</v>
      </c>
      <c r="AV8" s="2"/>
      <c r="AY8" s="2"/>
    </row>
    <row r="9" spans="1:51">
      <c r="I9" s="2"/>
      <c r="L9" s="2"/>
      <c r="O9" s="2"/>
      <c r="R9" s="2"/>
      <c r="U9" s="2"/>
      <c r="X9" s="2"/>
      <c r="AA9" s="2"/>
      <c r="AD9" s="2"/>
      <c r="AG9" s="2"/>
      <c r="AJ9" s="2"/>
      <c r="AM9" s="2"/>
      <c r="AP9" s="2"/>
      <c r="AS9" s="2"/>
      <c r="AV9" s="2"/>
      <c r="AY9" s="2"/>
    </row>
    <row r="10" spans="1:51">
      <c r="A10" t="s">
        <v>31</v>
      </c>
      <c r="I10" s="2"/>
      <c r="L10" s="2"/>
      <c r="O10" s="2"/>
      <c r="R10" s="2"/>
      <c r="T10" s="1">
        <v>9</v>
      </c>
      <c r="U10" s="2"/>
      <c r="X10" s="2"/>
      <c r="AA10" s="2"/>
      <c r="AC10" s="1">
        <v>10</v>
      </c>
      <c r="AD10" s="2"/>
      <c r="AG10" s="2"/>
      <c r="AJ10" s="2"/>
      <c r="AL10" s="1">
        <v>9</v>
      </c>
      <c r="AM10" s="2"/>
      <c r="AP10" s="2"/>
      <c r="AR10" s="1">
        <v>9</v>
      </c>
      <c r="AS10" s="2"/>
      <c r="AV10" s="2"/>
      <c r="AW10" s="1">
        <v>10</v>
      </c>
      <c r="AY10" s="2"/>
    </row>
    <row r="11" spans="1:51">
      <c r="I11" s="2"/>
      <c r="L11" s="2"/>
      <c r="O11" s="2"/>
      <c r="R11" s="2"/>
      <c r="U11" s="2"/>
      <c r="X11" s="2"/>
      <c r="AA11" s="2"/>
      <c r="AD11" s="2"/>
      <c r="AG11" s="2"/>
      <c r="AJ11" s="2"/>
      <c r="AM11" s="2"/>
      <c r="AP11" s="2"/>
      <c r="AS11" s="2"/>
      <c r="AV11" s="2"/>
      <c r="AY11" s="2"/>
    </row>
    <row r="12" spans="1:51">
      <c r="A12" t="s">
        <v>32</v>
      </c>
      <c r="H12" s="1">
        <v>9</v>
      </c>
      <c r="I12" s="2"/>
      <c r="L12" s="2"/>
      <c r="O12" s="2"/>
      <c r="R12" s="2"/>
      <c r="U12" s="2"/>
      <c r="V12" s="1">
        <v>9</v>
      </c>
      <c r="X12" s="2"/>
      <c r="Y12" s="1">
        <v>9</v>
      </c>
      <c r="AA12" s="2"/>
      <c r="AB12" s="1">
        <v>9</v>
      </c>
      <c r="AD12" s="2"/>
      <c r="AE12" s="1">
        <v>10</v>
      </c>
      <c r="AG12" s="2"/>
      <c r="AJ12" s="2"/>
      <c r="AM12" s="2"/>
      <c r="AP12" s="2"/>
      <c r="AS12" s="2"/>
      <c r="AV12" s="2"/>
      <c r="AY12" s="2"/>
    </row>
    <row r="13" spans="1:51">
      <c r="I13" s="2"/>
      <c r="L13" s="2"/>
      <c r="O13" s="2"/>
      <c r="R13" s="2"/>
      <c r="U13" s="2"/>
      <c r="X13" s="2"/>
      <c r="AA13" s="2"/>
      <c r="AD13" s="2"/>
      <c r="AG13" s="2"/>
      <c r="AJ13" s="2"/>
      <c r="AM13" s="2"/>
      <c r="AP13" s="2"/>
      <c r="AS13" s="2"/>
      <c r="AV13" s="2"/>
      <c r="AY13" s="2"/>
    </row>
    <row r="14" spans="1:51">
      <c r="A14" t="s">
        <v>33</v>
      </c>
      <c r="I14" s="2"/>
      <c r="K14" s="1">
        <v>8</v>
      </c>
      <c r="L14" s="2"/>
      <c r="O14" s="2"/>
      <c r="R14" s="2"/>
      <c r="U14" s="2"/>
      <c r="W14" s="1">
        <v>8</v>
      </c>
      <c r="X14" s="2"/>
      <c r="AA14" s="2"/>
      <c r="AD14" s="2"/>
      <c r="AG14" s="2"/>
      <c r="AI14" s="1">
        <v>8</v>
      </c>
      <c r="AJ14" s="2"/>
      <c r="AM14" s="2"/>
      <c r="AP14" s="2"/>
      <c r="AQ14" s="1">
        <v>8</v>
      </c>
      <c r="AS14" s="2"/>
      <c r="AT14" s="1">
        <v>9</v>
      </c>
      <c r="AV14" s="2"/>
      <c r="AY14" s="2"/>
    </row>
    <row r="15" spans="1:51">
      <c r="I15" s="2"/>
      <c r="L15" s="2"/>
      <c r="O15" s="2"/>
      <c r="R15" s="2"/>
      <c r="U15" s="2"/>
      <c r="X15" s="2"/>
      <c r="AA15" s="2"/>
      <c r="AD15" s="2"/>
      <c r="AG15" s="2"/>
      <c r="AJ15" s="2"/>
      <c r="AM15" s="2"/>
      <c r="AP15" s="2"/>
      <c r="AS15" s="2"/>
      <c r="AV15" s="2"/>
      <c r="AY15" s="2"/>
    </row>
    <row r="16" spans="1:51">
      <c r="A16" t="s">
        <v>34</v>
      </c>
      <c r="I16" s="2"/>
      <c r="L16" s="2"/>
      <c r="O16" s="2"/>
      <c r="R16" s="2"/>
      <c r="T16" s="1">
        <v>8</v>
      </c>
      <c r="U16" s="2"/>
      <c r="X16" s="2"/>
      <c r="AA16" s="2"/>
      <c r="AC16" s="1">
        <v>8</v>
      </c>
      <c r="AD16" s="2"/>
      <c r="AG16" s="2"/>
      <c r="AJ16" s="2"/>
      <c r="AL16" s="1">
        <v>8</v>
      </c>
      <c r="AM16" s="2"/>
      <c r="AP16" s="2"/>
      <c r="AR16" s="1">
        <v>7</v>
      </c>
      <c r="AS16" s="2"/>
      <c r="AV16" s="2"/>
      <c r="AW16" s="1">
        <v>9</v>
      </c>
      <c r="AY16" s="2"/>
    </row>
    <row r="17" spans="1:51">
      <c r="I17" s="2"/>
      <c r="L17" s="2"/>
      <c r="O17" s="2"/>
      <c r="R17" s="2"/>
      <c r="U17" s="2"/>
      <c r="X17" s="2"/>
      <c r="AA17" s="2"/>
      <c r="AD17" s="2"/>
      <c r="AG17" s="2"/>
      <c r="AJ17" s="2"/>
      <c r="AM17" s="2"/>
      <c r="AP17" s="2"/>
      <c r="AS17" s="2"/>
      <c r="AV17" s="2"/>
      <c r="AY17" s="2"/>
    </row>
    <row r="18" spans="1:51">
      <c r="A18" t="s">
        <v>35</v>
      </c>
      <c r="G18" s="1">
        <v>8</v>
      </c>
      <c r="I18" s="2"/>
      <c r="J18" s="1">
        <v>7</v>
      </c>
      <c r="L18" s="2"/>
      <c r="M18" s="1">
        <v>8</v>
      </c>
      <c r="O18" s="2"/>
      <c r="P18" s="1">
        <v>9</v>
      </c>
      <c r="R18" s="2"/>
      <c r="S18" s="1">
        <v>7</v>
      </c>
      <c r="U18" s="2"/>
      <c r="X18" s="2"/>
      <c r="AA18" s="2"/>
      <c r="AD18" s="2"/>
      <c r="AG18" s="2"/>
      <c r="AJ18" s="2"/>
      <c r="AM18" s="2"/>
      <c r="AP18" s="2"/>
      <c r="AS18" s="2"/>
      <c r="AV18" s="2"/>
      <c r="AY18" s="2"/>
    </row>
    <row r="19" spans="1:51">
      <c r="I19" s="2"/>
      <c r="L19" s="2"/>
      <c r="O19" s="2"/>
      <c r="R19" s="2"/>
      <c r="U19" s="2"/>
      <c r="X19" s="2"/>
      <c r="AA19" s="2"/>
      <c r="AD19" s="2"/>
      <c r="AG19" s="2"/>
      <c r="AJ19" s="2"/>
      <c r="AM19" s="2"/>
      <c r="AP19" s="2"/>
      <c r="AS19" s="2"/>
      <c r="AV19" s="2"/>
      <c r="AY19" s="2"/>
    </row>
    <row r="20" spans="1:51">
      <c r="A20" t="s">
        <v>0</v>
      </c>
      <c r="I20" s="2"/>
      <c r="L20" s="2"/>
      <c r="O20" s="2"/>
      <c r="R20" s="2"/>
      <c r="T20" s="1">
        <v>6</v>
      </c>
      <c r="U20" s="2"/>
      <c r="X20" s="2"/>
      <c r="AA20" s="2"/>
      <c r="AC20" s="1">
        <v>7</v>
      </c>
      <c r="AD20" s="2"/>
      <c r="AG20" s="2"/>
      <c r="AJ20" s="2"/>
      <c r="AL20" s="1">
        <v>7</v>
      </c>
      <c r="AM20" s="2"/>
      <c r="AP20" s="2"/>
      <c r="AR20" s="1">
        <v>6</v>
      </c>
      <c r="AS20" s="2"/>
      <c r="AV20" s="2"/>
      <c r="AW20" s="1">
        <v>8</v>
      </c>
      <c r="AY20" s="2"/>
    </row>
    <row r="21" spans="1:51">
      <c r="I21" s="2"/>
      <c r="L21" s="2"/>
      <c r="O21" s="2"/>
      <c r="R21" s="2"/>
      <c r="U21" s="2"/>
      <c r="X21" s="2"/>
      <c r="AA21" s="2"/>
      <c r="AD21" s="2"/>
      <c r="AG21" s="2"/>
      <c r="AJ21" s="2"/>
      <c r="AM21" s="2"/>
      <c r="AP21" s="2"/>
      <c r="AS21" s="2"/>
      <c r="AV21" s="2"/>
      <c r="AY21" s="2"/>
    </row>
    <row r="22" spans="1:51">
      <c r="A22" t="s">
        <v>1</v>
      </c>
      <c r="G22" s="1">
        <v>7</v>
      </c>
      <c r="I22" s="2"/>
      <c r="J22" s="1">
        <v>6</v>
      </c>
      <c r="L22" s="2"/>
      <c r="M22" s="1">
        <v>7</v>
      </c>
      <c r="O22" s="2"/>
      <c r="P22" s="1">
        <v>8</v>
      </c>
      <c r="R22" s="2"/>
      <c r="S22" s="1">
        <v>5</v>
      </c>
      <c r="U22" s="2"/>
      <c r="X22" s="2"/>
      <c r="AA22" s="2"/>
      <c r="AD22" s="2"/>
      <c r="AG22" s="2"/>
      <c r="AJ22" s="2"/>
      <c r="AM22" s="2"/>
      <c r="AP22" s="2"/>
      <c r="AS22" s="2"/>
      <c r="AV22" s="2"/>
      <c r="AY22" s="2"/>
    </row>
    <row r="23" spans="1:51">
      <c r="I23" s="2"/>
      <c r="L23" s="2"/>
      <c r="O23" s="2"/>
      <c r="R23" s="2"/>
      <c r="U23" s="2"/>
      <c r="X23" s="2"/>
      <c r="AA23" s="2"/>
      <c r="AD23" s="2"/>
      <c r="AG23" s="2"/>
      <c r="AJ23" s="2"/>
      <c r="AM23" s="2"/>
      <c r="AP23" s="2"/>
      <c r="AS23" s="2"/>
      <c r="AV23" s="2"/>
      <c r="AY23" s="2"/>
    </row>
    <row r="24" spans="1:51">
      <c r="A24" t="s">
        <v>2</v>
      </c>
      <c r="I24" s="2"/>
      <c r="K24" s="1">
        <v>5</v>
      </c>
      <c r="L24" s="2"/>
      <c r="O24" s="2"/>
      <c r="R24" s="2"/>
      <c r="U24" s="2"/>
      <c r="W24" s="1">
        <v>7</v>
      </c>
      <c r="X24" s="2"/>
      <c r="AA24" s="2"/>
      <c r="AD24" s="2"/>
      <c r="AG24" s="2"/>
      <c r="AI24" s="1">
        <v>7</v>
      </c>
      <c r="AJ24" s="2"/>
      <c r="AM24" s="2"/>
      <c r="AP24" s="2"/>
      <c r="AQ24" s="1">
        <v>5</v>
      </c>
      <c r="AS24" s="2"/>
      <c r="AT24" s="1">
        <v>8</v>
      </c>
      <c r="AV24" s="2"/>
      <c r="AY24" s="2"/>
    </row>
    <row r="25" spans="1:51">
      <c r="I25" s="2"/>
      <c r="L25" s="2"/>
      <c r="O25" s="2"/>
      <c r="R25" s="2"/>
      <c r="U25" s="2"/>
      <c r="X25" s="2"/>
      <c r="AA25" s="2"/>
      <c r="AD25" s="2"/>
      <c r="AG25" s="2"/>
      <c r="AJ25" s="2"/>
      <c r="AM25" s="2"/>
      <c r="AP25" s="2"/>
      <c r="AS25" s="2"/>
      <c r="AV25" s="2"/>
      <c r="AY25" s="2"/>
    </row>
    <row r="26" spans="1:51">
      <c r="A26" t="s">
        <v>3</v>
      </c>
      <c r="I26" s="2"/>
      <c r="L26" s="2"/>
      <c r="O26" s="2"/>
      <c r="Q26" s="1">
        <v>7</v>
      </c>
      <c r="R26" s="2"/>
      <c r="U26" s="2"/>
      <c r="X26" s="2"/>
      <c r="AA26" s="2"/>
      <c r="AD26" s="2"/>
      <c r="AF26" s="1">
        <v>9</v>
      </c>
      <c r="AG26" s="2"/>
      <c r="AJ26" s="2"/>
      <c r="AM26" s="2"/>
      <c r="AO26" s="1">
        <v>9</v>
      </c>
      <c r="AP26" s="2"/>
      <c r="AS26" s="2"/>
      <c r="AU26" s="1">
        <v>7</v>
      </c>
      <c r="AV26" s="2"/>
      <c r="AX26" s="1">
        <v>7</v>
      </c>
      <c r="AY26" s="2"/>
    </row>
    <row r="27" spans="1:51">
      <c r="I27" s="2"/>
      <c r="L27" s="2"/>
      <c r="O27" s="2"/>
      <c r="R27" s="2"/>
      <c r="U27" s="2"/>
      <c r="X27" s="2"/>
      <c r="AA27" s="2"/>
      <c r="AD27" s="2"/>
      <c r="AG27" s="2"/>
      <c r="AJ27" s="2"/>
      <c r="AM27" s="2"/>
      <c r="AP27" s="2"/>
      <c r="AS27" s="2"/>
      <c r="AV27" s="2"/>
      <c r="AY27" s="2"/>
    </row>
    <row r="28" spans="1:51">
      <c r="A28" t="s">
        <v>4</v>
      </c>
      <c r="G28" s="1">
        <v>6</v>
      </c>
      <c r="I28" s="2"/>
      <c r="J28" s="1">
        <v>4</v>
      </c>
      <c r="L28" s="2"/>
      <c r="M28" s="1">
        <v>6</v>
      </c>
      <c r="O28" s="2"/>
      <c r="P28" s="1">
        <v>6</v>
      </c>
      <c r="R28" s="2"/>
      <c r="S28" s="1">
        <v>4</v>
      </c>
      <c r="U28" s="2"/>
      <c r="X28" s="2"/>
      <c r="AA28" s="2"/>
      <c r="AD28" s="2"/>
      <c r="AG28" s="2"/>
      <c r="AJ28" s="2"/>
      <c r="AM28" s="2"/>
      <c r="AP28" s="2"/>
      <c r="AS28" s="2"/>
      <c r="AV28" s="2"/>
      <c r="AY28" s="2"/>
    </row>
    <row r="29" spans="1:51">
      <c r="I29" s="2"/>
      <c r="L29" s="2"/>
      <c r="O29" s="2"/>
      <c r="R29" s="2"/>
      <c r="U29" s="2"/>
      <c r="X29" s="2"/>
      <c r="AA29" s="2"/>
      <c r="AD29" s="2"/>
      <c r="AG29" s="2"/>
      <c r="AJ29" s="2"/>
      <c r="AM29" s="2"/>
      <c r="AP29" s="2"/>
      <c r="AS29" s="2"/>
      <c r="AV29" s="2"/>
      <c r="AY29" s="2"/>
    </row>
    <row r="30" spans="1:51">
      <c r="A30" t="s">
        <v>5</v>
      </c>
      <c r="H30" s="1">
        <v>5</v>
      </c>
      <c r="I30" s="2"/>
      <c r="L30" s="2"/>
      <c r="O30" s="2"/>
      <c r="R30" s="2"/>
      <c r="U30" s="2"/>
      <c r="V30" s="1">
        <v>6</v>
      </c>
      <c r="X30" s="2"/>
      <c r="Y30" s="1">
        <v>8</v>
      </c>
      <c r="AA30" s="2"/>
      <c r="AB30" s="1">
        <v>6</v>
      </c>
      <c r="AD30" s="2"/>
      <c r="AE30" s="1">
        <v>8</v>
      </c>
      <c r="AG30" s="2"/>
      <c r="AJ30" s="2"/>
      <c r="AM30" s="2"/>
      <c r="AP30" s="2"/>
      <c r="AS30" s="2"/>
      <c r="AV30" s="2"/>
      <c r="AY30" s="2"/>
    </row>
    <row r="31" spans="1:51">
      <c r="H31" s="1">
        <v>4</v>
      </c>
      <c r="I31" s="2"/>
      <c r="L31" s="2"/>
      <c r="O31" s="2"/>
      <c r="R31" s="2"/>
      <c r="U31" s="2"/>
      <c r="X31" s="2"/>
      <c r="AA31" s="2"/>
      <c r="AB31" s="1">
        <v>5</v>
      </c>
      <c r="AD31" s="2"/>
      <c r="AE31" s="1">
        <v>7</v>
      </c>
      <c r="AG31" s="2"/>
      <c r="AJ31" s="2"/>
      <c r="AM31" s="2"/>
      <c r="AP31" s="2"/>
      <c r="AS31" s="2"/>
      <c r="AV31" s="2"/>
      <c r="AY31" s="2"/>
    </row>
    <row r="32" spans="1:51">
      <c r="A32" t="s">
        <v>6</v>
      </c>
      <c r="I32" s="2"/>
      <c r="L32" s="2"/>
      <c r="O32" s="2"/>
      <c r="R32" s="2"/>
      <c r="U32" s="2"/>
      <c r="V32" s="1">
        <v>5</v>
      </c>
      <c r="X32" s="2"/>
      <c r="Y32" s="1">
        <v>7</v>
      </c>
      <c r="AA32" s="2"/>
      <c r="AD32" s="2"/>
      <c r="AG32" s="2"/>
      <c r="AJ32" s="2"/>
      <c r="AM32" s="2"/>
      <c r="AP32" s="2"/>
      <c r="AS32" s="2"/>
      <c r="AV32" s="2"/>
      <c r="AY32" s="2"/>
    </row>
    <row r="33" spans="1:51">
      <c r="I33" s="2"/>
      <c r="L33" s="2"/>
      <c r="O33" s="2"/>
      <c r="R33" s="2"/>
      <c r="U33" s="2"/>
      <c r="X33" s="2"/>
      <c r="AA33" s="2"/>
      <c r="AD33" s="2"/>
      <c r="AG33" s="2"/>
      <c r="AJ33" s="2"/>
      <c r="AM33" s="2"/>
      <c r="AP33" s="2"/>
      <c r="AS33" s="2"/>
      <c r="AV33" s="2"/>
      <c r="AY33" s="2"/>
    </row>
    <row r="34" spans="1:51">
      <c r="A34" t="s">
        <v>7</v>
      </c>
      <c r="G34" s="1">
        <v>3</v>
      </c>
      <c r="I34" s="2"/>
      <c r="J34" s="1">
        <v>3</v>
      </c>
      <c r="L34" s="2"/>
      <c r="M34" s="1">
        <v>5</v>
      </c>
      <c r="O34" s="2"/>
      <c r="P34" s="1">
        <v>5</v>
      </c>
      <c r="R34" s="2"/>
      <c r="S34" s="1">
        <v>3</v>
      </c>
      <c r="U34" s="2"/>
      <c r="X34" s="2"/>
      <c r="AA34" s="2"/>
      <c r="AD34" s="2"/>
      <c r="AG34" s="2"/>
      <c r="AJ34" s="2"/>
      <c r="AM34" s="2"/>
      <c r="AP34" s="2"/>
      <c r="AS34" s="2"/>
      <c r="AV34" s="2"/>
      <c r="AY34" s="2"/>
    </row>
    <row r="35" spans="1:51">
      <c r="I35" s="2"/>
      <c r="L35" s="2"/>
      <c r="O35" s="2"/>
      <c r="R35" s="2"/>
      <c r="U35" s="2"/>
      <c r="X35" s="2"/>
      <c r="AA35" s="2"/>
      <c r="AD35" s="2"/>
      <c r="AG35" s="2"/>
      <c r="AJ35" s="2"/>
      <c r="AM35" s="2"/>
      <c r="AP35" s="2"/>
      <c r="AS35" s="2"/>
      <c r="AV35" s="2"/>
      <c r="AY35" s="2"/>
    </row>
    <row r="36" spans="1:51">
      <c r="A36" t="s">
        <v>8</v>
      </c>
      <c r="I36" s="2"/>
      <c r="L36" s="2"/>
      <c r="O36" s="2"/>
      <c r="R36" s="2"/>
      <c r="T36" s="1">
        <v>2</v>
      </c>
      <c r="U36" s="2"/>
      <c r="X36" s="2"/>
      <c r="AA36" s="2"/>
      <c r="AC36" s="1">
        <v>4</v>
      </c>
      <c r="AD36" s="2"/>
      <c r="AG36" s="2"/>
      <c r="AJ36" s="2"/>
      <c r="AL36" s="1">
        <v>6</v>
      </c>
      <c r="AM36" s="2"/>
      <c r="AP36" s="2"/>
      <c r="AR36" s="1">
        <v>4</v>
      </c>
      <c r="AS36" s="2"/>
      <c r="AV36" s="2"/>
      <c r="AW36" s="1">
        <v>6</v>
      </c>
      <c r="AY36" s="2"/>
    </row>
    <row r="37" spans="1:51">
      <c r="I37" s="2"/>
      <c r="L37" s="2"/>
      <c r="O37" s="2"/>
      <c r="R37" s="2"/>
      <c r="U37" s="2"/>
      <c r="X37" s="2"/>
      <c r="AA37" s="2"/>
      <c r="AD37" s="2"/>
      <c r="AG37" s="2"/>
      <c r="AJ37" s="2"/>
      <c r="AM37" s="2"/>
      <c r="AP37" s="2"/>
      <c r="AS37" s="2"/>
      <c r="AV37" s="2"/>
      <c r="AY37" s="2"/>
    </row>
    <row r="38" spans="1:51">
      <c r="A38" t="s">
        <v>9</v>
      </c>
      <c r="G38" s="1">
        <v>2</v>
      </c>
      <c r="I38" s="2"/>
      <c r="J38" s="1">
        <v>2</v>
      </c>
      <c r="L38" s="2"/>
      <c r="M38" s="1">
        <v>4</v>
      </c>
      <c r="O38" s="2"/>
      <c r="P38" s="1">
        <v>4</v>
      </c>
      <c r="R38" s="2"/>
      <c r="S38" s="1">
        <v>1</v>
      </c>
      <c r="U38" s="2"/>
      <c r="X38" s="2"/>
      <c r="AA38" s="2"/>
      <c r="AD38" s="2"/>
      <c r="AG38" s="2"/>
      <c r="AJ38" s="2"/>
      <c r="AM38" s="2"/>
      <c r="AP38" s="2"/>
      <c r="AS38" s="2"/>
      <c r="AV38" s="2"/>
      <c r="AY38" s="2"/>
    </row>
    <row r="39" spans="1:51">
      <c r="I39" s="2"/>
      <c r="L39" s="2"/>
      <c r="O39" s="2"/>
      <c r="R39" s="2"/>
      <c r="U39" s="2"/>
      <c r="X39" s="2"/>
      <c r="AA39" s="2"/>
      <c r="AD39" s="2"/>
      <c r="AG39" s="2"/>
      <c r="AJ39" s="2"/>
      <c r="AM39" s="2"/>
      <c r="AP39" s="2"/>
      <c r="AS39" s="2"/>
      <c r="AV39" s="2"/>
      <c r="AY39" s="2"/>
    </row>
    <row r="40" spans="1:51">
      <c r="A40" t="s">
        <v>10</v>
      </c>
      <c r="I40" s="2"/>
      <c r="L40" s="2"/>
      <c r="O40" s="2"/>
      <c r="R40" s="2"/>
      <c r="U40" s="2"/>
      <c r="X40" s="2"/>
      <c r="AA40" s="2"/>
      <c r="AC40" s="1">
        <v>3</v>
      </c>
      <c r="AD40" s="2"/>
      <c r="AG40" s="2"/>
      <c r="AJ40" s="2"/>
      <c r="AL40" s="1">
        <v>5</v>
      </c>
      <c r="AM40" s="2"/>
      <c r="AP40" s="2"/>
      <c r="AR40" s="1">
        <v>3</v>
      </c>
      <c r="AS40" s="2"/>
      <c r="AV40" s="2"/>
      <c r="AW40" s="1">
        <v>5</v>
      </c>
      <c r="AY40" s="2"/>
    </row>
    <row r="41" spans="1:51">
      <c r="I41" s="2"/>
      <c r="L41" s="2"/>
      <c r="O41" s="2"/>
      <c r="R41" s="2"/>
      <c r="U41" s="2"/>
      <c r="X41" s="2"/>
      <c r="AA41" s="2"/>
      <c r="AD41" s="2"/>
      <c r="AG41" s="2"/>
      <c r="AJ41" s="2"/>
      <c r="AM41" s="2"/>
      <c r="AP41" s="2"/>
      <c r="AS41" s="2"/>
      <c r="AV41" s="2"/>
      <c r="AY41" s="2"/>
    </row>
    <row r="42" spans="1:51">
      <c r="A42" t="s">
        <v>11</v>
      </c>
      <c r="I42" s="2"/>
      <c r="L42" s="2"/>
      <c r="N42" s="1">
        <v>3</v>
      </c>
      <c r="O42" s="2"/>
      <c r="R42" s="2"/>
      <c r="U42" s="2"/>
      <c r="X42" s="2"/>
      <c r="Z42" s="1">
        <v>6</v>
      </c>
      <c r="AA42" s="2"/>
      <c r="AD42" s="2"/>
      <c r="AG42" s="2"/>
      <c r="AH42" s="1">
        <v>6</v>
      </c>
      <c r="AJ42" s="2"/>
      <c r="AK42" s="1">
        <v>4</v>
      </c>
      <c r="AM42" s="2"/>
      <c r="AN42" s="1">
        <v>8</v>
      </c>
      <c r="AP42" s="2"/>
      <c r="AS42" s="2"/>
      <c r="AV42" s="2"/>
      <c r="AY42" s="2"/>
    </row>
    <row r="43" spans="1:51">
      <c r="I43" s="2"/>
      <c r="L43" s="2"/>
      <c r="N43" s="1">
        <v>2</v>
      </c>
      <c r="O43" s="2"/>
      <c r="R43" s="2"/>
      <c r="U43" s="2"/>
      <c r="X43" s="2"/>
      <c r="AA43" s="2"/>
      <c r="AD43" s="2"/>
      <c r="AG43" s="2"/>
      <c r="AJ43" s="2"/>
      <c r="AM43" s="2"/>
      <c r="AP43" s="2"/>
      <c r="AS43" s="2"/>
      <c r="AV43" s="2"/>
      <c r="AY43" s="2"/>
    </row>
    <row r="44" spans="1:51">
      <c r="A44" t="s">
        <v>12</v>
      </c>
      <c r="I44" s="2"/>
      <c r="L44" s="2"/>
      <c r="N44" s="1">
        <v>1</v>
      </c>
      <c r="O44" s="2"/>
      <c r="R44" s="2"/>
      <c r="U44" s="2"/>
      <c r="X44" s="2"/>
      <c r="Z44" s="1">
        <v>5</v>
      </c>
      <c r="AA44" s="2"/>
      <c r="AD44" s="2"/>
      <c r="AG44" s="2"/>
      <c r="AH44" s="1">
        <v>5</v>
      </c>
      <c r="AJ44" s="2"/>
      <c r="AK44" s="1">
        <v>3</v>
      </c>
      <c r="AM44" s="2"/>
      <c r="AN44" s="1">
        <v>7</v>
      </c>
      <c r="AP44" s="2"/>
      <c r="AS44" s="2"/>
      <c r="AV44" s="2"/>
      <c r="AY44" s="2"/>
    </row>
    <row r="45" spans="1:51">
      <c r="I45" s="2"/>
      <c r="L45" s="2"/>
      <c r="O45" s="2"/>
      <c r="R45" s="2"/>
      <c r="U45" s="2"/>
      <c r="X45" s="2"/>
      <c r="AA45" s="2"/>
      <c r="AD45" s="2"/>
      <c r="AG45" s="2"/>
      <c r="AJ45" s="2"/>
      <c r="AM45" s="2"/>
      <c r="AP45" s="2"/>
      <c r="AS45" s="2"/>
      <c r="AV45" s="2"/>
      <c r="AY45" s="2"/>
    </row>
    <row r="46" spans="1:51">
      <c r="A46" t="s">
        <v>51</v>
      </c>
      <c r="I46" s="2"/>
      <c r="L46" s="2"/>
      <c r="O46" s="2"/>
      <c r="R46" s="2"/>
      <c r="U46" s="2"/>
      <c r="X46" s="2"/>
      <c r="Z46" s="1">
        <v>4</v>
      </c>
      <c r="AA46" s="2"/>
      <c r="AD46" s="2"/>
      <c r="AG46" s="2"/>
      <c r="AH46" s="1">
        <v>4</v>
      </c>
      <c r="AJ46" s="2"/>
      <c r="AK46" s="1">
        <v>2</v>
      </c>
      <c r="AM46" s="2"/>
      <c r="AN46" s="1">
        <v>6</v>
      </c>
      <c r="AP46" s="2"/>
      <c r="AS46" s="2"/>
      <c r="AV46" s="2"/>
      <c r="AY46" s="2"/>
    </row>
    <row r="47" spans="1:51">
      <c r="I47" s="2"/>
      <c r="L47" s="2"/>
      <c r="O47" s="2"/>
      <c r="R47" s="2"/>
      <c r="U47" s="2"/>
      <c r="X47" s="2"/>
      <c r="AA47" s="2"/>
      <c r="AD47" s="2"/>
      <c r="AG47" s="2"/>
      <c r="AJ47" s="2"/>
      <c r="AM47" s="2"/>
      <c r="AP47" s="2"/>
      <c r="AS47" s="2"/>
      <c r="AV47" s="2"/>
      <c r="AY47" s="2"/>
    </row>
    <row r="48" spans="1:51">
      <c r="A48" t="s">
        <v>52</v>
      </c>
      <c r="I48" s="2"/>
      <c r="L48" s="2"/>
      <c r="O48" s="2"/>
      <c r="R48" s="2"/>
      <c r="U48" s="2"/>
      <c r="X48" s="2"/>
      <c r="Z48" s="1">
        <v>3</v>
      </c>
      <c r="AA48" s="2"/>
      <c r="AD48" s="2"/>
      <c r="AG48" s="2"/>
      <c r="AH48" s="1">
        <v>3</v>
      </c>
      <c r="AJ48" s="2"/>
      <c r="AK48" s="1">
        <v>1</v>
      </c>
      <c r="AM48" s="2"/>
      <c r="AN48" s="1">
        <v>5</v>
      </c>
      <c r="AP48" s="2"/>
      <c r="AS48" s="2"/>
      <c r="AV48" s="2"/>
      <c r="AY48" s="2"/>
    </row>
    <row r="49" spans="1:51">
      <c r="I49" s="2"/>
      <c r="L49" s="2"/>
      <c r="O49" s="2"/>
      <c r="R49" s="2"/>
      <c r="U49" s="2"/>
      <c r="X49" s="2"/>
      <c r="AA49" s="2"/>
      <c r="AD49" s="2"/>
      <c r="AG49" s="2"/>
      <c r="AJ49" s="2"/>
      <c r="AM49" s="2"/>
      <c r="AP49" s="2"/>
      <c r="AS49" s="2"/>
      <c r="AV49" s="2"/>
      <c r="AY49" s="2"/>
    </row>
    <row r="50" spans="1:51">
      <c r="A50" t="s">
        <v>53</v>
      </c>
      <c r="H50" s="1">
        <v>1</v>
      </c>
      <c r="I50" s="2"/>
      <c r="L50" s="2"/>
      <c r="O50" s="2"/>
      <c r="R50" s="2"/>
      <c r="U50" s="2"/>
      <c r="V50" s="1">
        <v>4</v>
      </c>
      <c r="X50" s="2"/>
      <c r="Y50" s="1">
        <v>2</v>
      </c>
      <c r="AA50" s="2"/>
      <c r="AB50" s="1">
        <v>2</v>
      </c>
      <c r="AD50" s="2"/>
      <c r="AE50" s="1">
        <v>6</v>
      </c>
      <c r="AG50" s="2"/>
      <c r="AJ50" s="2"/>
      <c r="AM50" s="2"/>
      <c r="AP50" s="2"/>
      <c r="AS50" s="2"/>
      <c r="AV50" s="2"/>
      <c r="AY50" s="2"/>
    </row>
    <row r="51" spans="1:51">
      <c r="I51" s="2"/>
      <c r="L51" s="2"/>
      <c r="O51" s="2"/>
      <c r="R51" s="2"/>
      <c r="U51" s="2"/>
      <c r="X51" s="2"/>
      <c r="AA51" s="2"/>
      <c r="AD51" s="2"/>
      <c r="AG51" s="2"/>
      <c r="AJ51" s="2"/>
      <c r="AM51" s="2"/>
      <c r="AP51" s="2"/>
      <c r="AS51" s="2"/>
      <c r="AV51" s="2"/>
      <c r="AY51" s="2"/>
    </row>
    <row r="52" spans="1:51">
      <c r="A52" t="s">
        <v>54</v>
      </c>
      <c r="I52" s="2"/>
      <c r="L52" s="2"/>
      <c r="O52" s="2"/>
      <c r="R52" s="2"/>
      <c r="U52" s="2"/>
      <c r="X52" s="2"/>
      <c r="AA52" s="2"/>
      <c r="AC52" s="1">
        <v>1</v>
      </c>
      <c r="AD52" s="2"/>
      <c r="AG52" s="2"/>
      <c r="AJ52" s="2"/>
      <c r="AM52" s="2"/>
      <c r="AP52" s="2"/>
      <c r="AR52" s="1">
        <v>2</v>
      </c>
      <c r="AS52" s="2"/>
      <c r="AV52" s="2"/>
      <c r="AW52" s="1">
        <v>4</v>
      </c>
      <c r="AY52" s="2"/>
    </row>
    <row r="53" spans="1:51">
      <c r="I53" s="2"/>
      <c r="L53" s="2"/>
      <c r="O53" s="2"/>
      <c r="R53" s="2"/>
      <c r="U53" s="2"/>
      <c r="X53" s="2"/>
      <c r="AA53" s="2"/>
      <c r="AD53" s="2"/>
      <c r="AG53" s="2"/>
      <c r="AJ53" s="2"/>
      <c r="AM53" s="2"/>
      <c r="AP53" s="2"/>
      <c r="AS53" s="2"/>
      <c r="AV53" s="2"/>
      <c r="AY53" s="2"/>
    </row>
    <row r="54" spans="1:51">
      <c r="A54" t="s">
        <v>55</v>
      </c>
      <c r="I54" s="2"/>
      <c r="L54" s="2"/>
      <c r="O54" s="2"/>
      <c r="R54" s="2"/>
      <c r="U54" s="2"/>
      <c r="X54" s="2"/>
      <c r="AA54" s="2"/>
      <c r="AD54" s="2"/>
      <c r="AG54" s="2"/>
      <c r="AJ54" s="2"/>
      <c r="AM54" s="2"/>
      <c r="AP54" s="2"/>
      <c r="AR54" s="1">
        <v>1</v>
      </c>
      <c r="AS54" s="2"/>
      <c r="AV54" s="2"/>
      <c r="AW54" s="1">
        <v>3</v>
      </c>
      <c r="AY54" s="2"/>
    </row>
    <row r="55" spans="1:51">
      <c r="I55" s="2"/>
      <c r="L55" s="2"/>
      <c r="O55" s="2"/>
      <c r="R55" s="2"/>
      <c r="U55" s="2"/>
      <c r="X55" s="2"/>
      <c r="AA55" s="2"/>
      <c r="AD55" s="2"/>
      <c r="AG55" s="2"/>
      <c r="AJ55" s="2"/>
      <c r="AM55" s="2"/>
      <c r="AP55" s="2"/>
      <c r="AS55" s="2"/>
      <c r="AV55" s="2"/>
      <c r="AY55" s="2"/>
    </row>
    <row r="56" spans="1:51">
      <c r="A56" t="s">
        <v>56</v>
      </c>
      <c r="I56" s="2"/>
      <c r="L56" s="2"/>
      <c r="O56" s="2"/>
      <c r="R56" s="2"/>
      <c r="U56" s="2"/>
      <c r="X56" s="2"/>
      <c r="Z56" s="1">
        <v>1</v>
      </c>
      <c r="AA56" s="2"/>
      <c r="AD56" s="2"/>
      <c r="AG56" s="2"/>
      <c r="AH56" s="1">
        <v>2</v>
      </c>
      <c r="AJ56" s="2"/>
      <c r="AM56" s="2"/>
      <c r="AN56" s="1">
        <v>4</v>
      </c>
      <c r="AP56" s="2"/>
      <c r="AS56" s="2"/>
      <c r="AV56" s="2"/>
      <c r="AY56" s="2"/>
    </row>
    <row r="57" spans="1:51">
      <c r="I57" s="2"/>
      <c r="L57" s="2"/>
      <c r="O57" s="2"/>
      <c r="R57" s="2"/>
      <c r="U57" s="2"/>
      <c r="X57" s="2"/>
      <c r="AA57" s="2"/>
      <c r="AD57" s="2"/>
      <c r="AG57" s="2"/>
      <c r="AJ57" s="2"/>
      <c r="AM57" s="2"/>
      <c r="AP57" s="2"/>
      <c r="AS57" s="2"/>
      <c r="AV57" s="2"/>
      <c r="AY57" s="2"/>
    </row>
    <row r="58" spans="1:51">
      <c r="A58" t="s">
        <v>57</v>
      </c>
      <c r="I58" s="2"/>
      <c r="K58" s="1">
        <v>1</v>
      </c>
      <c r="L58" s="2"/>
      <c r="O58" s="2"/>
      <c r="R58" s="2"/>
      <c r="U58" s="2"/>
      <c r="W58" s="1">
        <v>3</v>
      </c>
      <c r="X58" s="2"/>
      <c r="AA58" s="2"/>
      <c r="AD58" s="2"/>
      <c r="AG58" s="2"/>
      <c r="AI58" s="1">
        <v>1</v>
      </c>
      <c r="AJ58" s="2"/>
      <c r="AM58" s="2"/>
      <c r="AP58" s="2"/>
      <c r="AS58" s="2"/>
      <c r="AT58" s="1">
        <v>6</v>
      </c>
      <c r="AV58" s="2"/>
      <c r="AY58" s="2"/>
    </row>
    <row r="59" spans="1:51">
      <c r="I59" s="2"/>
      <c r="L59" s="2"/>
      <c r="O59" s="2"/>
      <c r="R59" s="2"/>
      <c r="U59" s="2"/>
      <c r="X59" s="2"/>
      <c r="AA59" s="2"/>
      <c r="AD59" s="2"/>
      <c r="AG59" s="2"/>
      <c r="AJ59" s="2"/>
      <c r="AM59" s="2"/>
      <c r="AP59" s="2"/>
      <c r="AS59" s="2"/>
      <c r="AV59" s="2"/>
      <c r="AY59" s="2"/>
    </row>
    <row r="60" spans="1:51">
      <c r="A60" t="s">
        <v>58</v>
      </c>
      <c r="I60" s="2"/>
      <c r="L60" s="2"/>
      <c r="O60" s="2"/>
      <c r="R60" s="2"/>
      <c r="U60" s="2"/>
      <c r="W60" s="1">
        <v>2</v>
      </c>
      <c r="X60" s="2"/>
      <c r="AA60" s="2"/>
      <c r="AD60" s="2"/>
      <c r="AG60" s="2"/>
      <c r="AJ60" s="2"/>
      <c r="AM60" s="2"/>
      <c r="AP60" s="2"/>
      <c r="AS60" s="2"/>
      <c r="AT60" s="1">
        <v>5</v>
      </c>
      <c r="AV60" s="2"/>
      <c r="AY60" s="2"/>
    </row>
    <row r="61" spans="1:51">
      <c r="I61" s="2"/>
      <c r="L61" s="2"/>
      <c r="O61" s="2"/>
      <c r="R61" s="2"/>
      <c r="U61" s="2"/>
      <c r="X61" s="2"/>
      <c r="AA61" s="2"/>
      <c r="AD61" s="2"/>
      <c r="AG61" s="2"/>
      <c r="AJ61" s="2"/>
      <c r="AM61" s="2"/>
      <c r="AP61" s="2"/>
      <c r="AS61" s="2"/>
      <c r="AV61" s="2"/>
      <c r="AY61" s="2"/>
    </row>
    <row r="62" spans="1:51">
      <c r="A62" t="s">
        <v>13</v>
      </c>
      <c r="I62" s="2"/>
      <c r="L62" s="2"/>
      <c r="O62" s="2"/>
      <c r="R62" s="2"/>
      <c r="U62" s="2"/>
      <c r="V62" s="1">
        <v>1</v>
      </c>
      <c r="X62" s="2"/>
      <c r="AA62" s="2"/>
      <c r="AD62" s="2"/>
      <c r="AE62" s="1">
        <v>5</v>
      </c>
      <c r="AG62" s="2"/>
      <c r="AJ62" s="2"/>
      <c r="AM62" s="2"/>
      <c r="AP62" s="2"/>
      <c r="AS62" s="2"/>
      <c r="AV62" s="2"/>
      <c r="AY62" s="2"/>
    </row>
    <row r="63" spans="1:51">
      <c r="I63" s="2"/>
      <c r="L63" s="2"/>
      <c r="O63" s="2"/>
      <c r="R63" s="2"/>
      <c r="U63" s="2"/>
      <c r="X63" s="2"/>
      <c r="AA63" s="2"/>
      <c r="AD63" s="2"/>
      <c r="AG63" s="2"/>
      <c r="AJ63" s="2"/>
      <c r="AM63" s="2"/>
      <c r="AP63" s="2"/>
      <c r="AS63" s="2"/>
      <c r="AV63" s="2"/>
      <c r="AY63" s="2"/>
    </row>
    <row r="64" spans="1:51">
      <c r="A64" t="s">
        <v>14</v>
      </c>
      <c r="I64" s="2"/>
      <c r="L64" s="2"/>
      <c r="O64" s="2"/>
      <c r="R64" s="2"/>
      <c r="U64" s="2"/>
      <c r="X64" s="2"/>
      <c r="AA64" s="2"/>
      <c r="AD64" s="2"/>
      <c r="AG64" s="2"/>
      <c r="AJ64" s="2"/>
      <c r="AM64" s="2"/>
      <c r="AN64" s="1">
        <v>3</v>
      </c>
      <c r="AP64" s="2"/>
      <c r="AS64" s="2"/>
      <c r="AV64" s="2"/>
      <c r="AY64" s="2"/>
    </row>
    <row r="65" spans="1:51">
      <c r="I65" s="2"/>
      <c r="L65" s="2"/>
      <c r="O65" s="2"/>
      <c r="R65" s="2"/>
      <c r="U65" s="2"/>
      <c r="X65" s="2"/>
      <c r="AA65" s="2"/>
      <c r="AD65" s="2"/>
      <c r="AG65" s="2"/>
      <c r="AJ65" s="2"/>
      <c r="AM65" s="2"/>
      <c r="AP65" s="2"/>
      <c r="AS65" s="2"/>
      <c r="AV65" s="2"/>
      <c r="AY65" s="2"/>
    </row>
    <row r="66" spans="1:51">
      <c r="A66" t="s">
        <v>15</v>
      </c>
      <c r="I66" s="2"/>
      <c r="L66" s="2"/>
      <c r="O66" s="2"/>
      <c r="R66" s="2"/>
      <c r="U66" s="2"/>
      <c r="X66" s="2"/>
      <c r="AA66" s="2"/>
      <c r="AD66" s="2"/>
      <c r="AG66" s="2"/>
      <c r="AJ66" s="2"/>
      <c r="AM66" s="2"/>
      <c r="AP66" s="2"/>
      <c r="AS66" s="2"/>
      <c r="AV66" s="2"/>
      <c r="AW66" s="1">
        <v>2</v>
      </c>
      <c r="AY66" s="2"/>
    </row>
    <row r="67" spans="1:51">
      <c r="I67" s="2"/>
      <c r="L67" s="2"/>
      <c r="O67" s="2"/>
      <c r="R67" s="2"/>
      <c r="U67" s="2"/>
      <c r="X67" s="2"/>
      <c r="AA67" s="2"/>
      <c r="AD67" s="2"/>
      <c r="AG67" s="2"/>
      <c r="AJ67" s="2"/>
      <c r="AM67" s="2"/>
      <c r="AP67" s="2"/>
      <c r="AS67" s="2"/>
      <c r="AV67" s="2"/>
      <c r="AY67" s="2"/>
    </row>
    <row r="68" spans="1:51">
      <c r="A68" t="s">
        <v>16</v>
      </c>
      <c r="I68" s="2"/>
      <c r="L68" s="2"/>
      <c r="O68" s="2"/>
      <c r="R68" s="2"/>
      <c r="U68" s="2"/>
      <c r="X68" s="2"/>
      <c r="AA68" s="2"/>
      <c r="AD68" s="2"/>
      <c r="AG68" s="2"/>
      <c r="AJ68" s="2"/>
      <c r="AM68" s="2"/>
      <c r="AN68" s="1">
        <v>2</v>
      </c>
      <c r="AP68" s="2"/>
      <c r="AS68" s="2"/>
      <c r="AV68" s="2"/>
      <c r="AY68" s="2"/>
    </row>
    <row r="69" spans="1:51">
      <c r="I69" s="2"/>
      <c r="L69" s="2"/>
      <c r="O69" s="2"/>
      <c r="R69" s="2"/>
      <c r="U69" s="2"/>
      <c r="X69" s="2"/>
      <c r="AA69" s="2"/>
      <c r="AD69" s="2"/>
      <c r="AG69" s="2"/>
      <c r="AJ69" s="2"/>
      <c r="AM69" s="2"/>
      <c r="AP69" s="2"/>
      <c r="AS69" s="2"/>
      <c r="AV69" s="2"/>
      <c r="AY69" s="2"/>
    </row>
    <row r="70" spans="1:51">
      <c r="A70" t="s">
        <v>17</v>
      </c>
      <c r="I70" s="2"/>
      <c r="L70" s="2"/>
      <c r="O70" s="2"/>
      <c r="Q70" s="1">
        <v>3</v>
      </c>
      <c r="R70" s="2"/>
      <c r="U70" s="2"/>
      <c r="X70" s="2"/>
      <c r="AA70" s="2"/>
      <c r="AD70" s="2"/>
      <c r="AF70" s="1">
        <v>4</v>
      </c>
      <c r="AG70" s="2"/>
      <c r="AJ70" s="2"/>
      <c r="AM70" s="2"/>
      <c r="AO70" s="1">
        <v>1</v>
      </c>
      <c r="AP70" s="2"/>
      <c r="AS70" s="2"/>
      <c r="AU70" s="1">
        <v>4</v>
      </c>
      <c r="AV70" s="2"/>
      <c r="AX70" s="1">
        <v>1</v>
      </c>
      <c r="AY70" s="2"/>
    </row>
    <row r="71" spans="1:51">
      <c r="I71" s="2"/>
      <c r="L71" s="2"/>
      <c r="O71" s="2"/>
      <c r="R71" s="2"/>
      <c r="U71" s="2"/>
      <c r="X71" s="2"/>
      <c r="AA71" s="2"/>
      <c r="AD71" s="2"/>
      <c r="AG71" s="2"/>
      <c r="AJ71" s="2"/>
      <c r="AM71" s="2"/>
      <c r="AP71" s="2"/>
      <c r="AS71" s="2"/>
      <c r="AV71" s="2"/>
      <c r="AY71" s="2"/>
    </row>
    <row r="72" spans="1:51">
      <c r="A72" t="s">
        <v>18</v>
      </c>
      <c r="I72" s="2"/>
      <c r="L72" s="2"/>
      <c r="O72" s="2"/>
      <c r="P72" s="1">
        <v>2</v>
      </c>
      <c r="R72" s="2"/>
      <c r="U72" s="2"/>
      <c r="X72" s="2"/>
      <c r="AA72" s="2"/>
      <c r="AD72" s="2"/>
      <c r="AG72" s="2"/>
      <c r="AJ72" s="2"/>
      <c r="AM72" s="2"/>
      <c r="AP72" s="2"/>
      <c r="AS72" s="2"/>
      <c r="AV72" s="2"/>
      <c r="AY72" s="2"/>
    </row>
    <row r="73" spans="1:51">
      <c r="I73" s="2"/>
      <c r="L73" s="2"/>
      <c r="O73" s="2"/>
      <c r="R73" s="2"/>
      <c r="U73" s="2"/>
      <c r="X73" s="2"/>
      <c r="AA73" s="2"/>
      <c r="AD73" s="2"/>
      <c r="AG73" s="2"/>
      <c r="AJ73" s="2"/>
      <c r="AM73" s="2"/>
      <c r="AP73" s="2"/>
      <c r="AS73" s="2"/>
      <c r="AV73" s="2"/>
      <c r="AY73" s="2"/>
    </row>
    <row r="74" spans="1:51">
      <c r="A74" t="s">
        <v>19</v>
      </c>
      <c r="I74" s="2"/>
      <c r="L74" s="2"/>
      <c r="O74" s="2"/>
      <c r="R74" s="2"/>
      <c r="U74" s="2"/>
      <c r="X74" s="2"/>
      <c r="AA74" s="2"/>
      <c r="AD74" s="2"/>
      <c r="AE74" s="1">
        <v>3</v>
      </c>
      <c r="AG74" s="2"/>
      <c r="AJ74" s="2"/>
      <c r="AM74" s="2"/>
      <c r="AP74" s="2"/>
      <c r="AS74" s="2"/>
      <c r="AV74" s="2"/>
      <c r="AY74" s="2"/>
    </row>
    <row r="75" spans="1:51">
      <c r="I75" s="2"/>
      <c r="L75" s="2"/>
      <c r="O75" s="2"/>
      <c r="R75" s="2"/>
      <c r="U75" s="2"/>
      <c r="X75" s="2"/>
      <c r="AA75" s="2"/>
      <c r="AD75" s="2"/>
      <c r="AG75" s="2"/>
      <c r="AJ75" s="2"/>
      <c r="AM75" s="2"/>
      <c r="AP75" s="2"/>
      <c r="AS75" s="2"/>
      <c r="AV75" s="2"/>
      <c r="AY75" s="2"/>
    </row>
    <row r="76" spans="1:51">
      <c r="A76" t="s">
        <v>20</v>
      </c>
      <c r="I76" s="2"/>
      <c r="L76" s="2"/>
      <c r="O76" s="2"/>
      <c r="Q76" s="1">
        <v>1</v>
      </c>
      <c r="R76" s="2"/>
      <c r="U76" s="2"/>
      <c r="X76" s="2"/>
      <c r="AA76" s="2"/>
      <c r="AD76" s="2"/>
      <c r="AF76" s="1">
        <v>2</v>
      </c>
      <c r="AG76" s="2"/>
      <c r="AJ76" s="2"/>
      <c r="AM76" s="2"/>
      <c r="AP76" s="2"/>
      <c r="AS76" s="2"/>
      <c r="AU76" s="1">
        <v>3</v>
      </c>
      <c r="AV76" s="2"/>
      <c r="AY76" s="2"/>
    </row>
    <row r="77" spans="1:51">
      <c r="I77" s="2"/>
      <c r="L77" s="2"/>
      <c r="O77" s="2"/>
      <c r="R77" s="2"/>
      <c r="U77" s="2"/>
      <c r="X77" s="2"/>
      <c r="AA77" s="2"/>
      <c r="AD77" s="2"/>
      <c r="AG77" s="2"/>
      <c r="AJ77" s="2"/>
      <c r="AM77" s="2"/>
      <c r="AP77" s="2"/>
      <c r="AS77" s="2"/>
      <c r="AV77" s="2"/>
      <c r="AY77" s="2"/>
    </row>
    <row r="78" spans="1:51">
      <c r="A78" t="s">
        <v>21</v>
      </c>
      <c r="I78" s="2"/>
      <c r="L78" s="2"/>
      <c r="O78" s="2"/>
      <c r="R78" s="2"/>
      <c r="U78" s="2"/>
      <c r="X78" s="2"/>
      <c r="AA78" s="2"/>
      <c r="AD78" s="2"/>
      <c r="AG78" s="2"/>
      <c r="AJ78" s="2"/>
      <c r="AM78" s="2"/>
      <c r="AP78" s="2"/>
      <c r="AS78" s="2"/>
      <c r="AT78" s="1">
        <v>2</v>
      </c>
      <c r="AV78" s="2"/>
      <c r="AY78" s="2"/>
    </row>
    <row r="79" spans="1:51">
      <c r="I79" s="2"/>
      <c r="L79" s="2"/>
      <c r="O79" s="2"/>
      <c r="R79" s="2"/>
      <c r="U79" s="2"/>
      <c r="X79" s="2"/>
      <c r="AA79" s="2"/>
      <c r="AD79" s="2"/>
      <c r="AG79" s="2"/>
      <c r="AJ79" s="2"/>
      <c r="AM79" s="2"/>
      <c r="AP79" s="2"/>
      <c r="AS79" s="2"/>
      <c r="AV79" s="2"/>
      <c r="AY79" s="2"/>
    </row>
    <row r="80" spans="1:51">
      <c r="A80" t="s">
        <v>22</v>
      </c>
      <c r="I80" s="2"/>
      <c r="L80" s="2"/>
      <c r="O80" s="2"/>
      <c r="R80" s="2"/>
      <c r="U80" s="2"/>
      <c r="X80" s="2"/>
      <c r="AA80" s="2"/>
      <c r="AD80" s="2"/>
      <c r="AG80" s="2"/>
      <c r="AJ80" s="2"/>
      <c r="AM80" s="2"/>
      <c r="AP80" s="2"/>
      <c r="AS80" s="2"/>
      <c r="AV80" s="2"/>
      <c r="AY80" s="2"/>
    </row>
    <row r="81" spans="1:51">
      <c r="I81" s="2"/>
      <c r="L81" s="2"/>
      <c r="O81" s="2"/>
      <c r="R81" s="2"/>
      <c r="U81" s="2"/>
      <c r="X81" s="2"/>
      <c r="AA81" s="2"/>
      <c r="AD81" s="2"/>
      <c r="AG81" s="2"/>
      <c r="AJ81" s="2"/>
      <c r="AM81" s="2"/>
      <c r="AP81" s="2"/>
      <c r="AS81" s="2"/>
      <c r="AV81" s="2"/>
      <c r="AY81" s="2"/>
    </row>
    <row r="82" spans="1:51">
      <c r="A82" t="s">
        <v>23</v>
      </c>
      <c r="I82" s="2"/>
      <c r="L82" s="2"/>
      <c r="O82" s="2"/>
      <c r="R82" s="2"/>
      <c r="U82" s="2"/>
      <c r="X82" s="2"/>
      <c r="AA82" s="2"/>
      <c r="AD82" s="2"/>
      <c r="AG82" s="2"/>
      <c r="AJ82" s="2"/>
      <c r="AM82" s="2"/>
      <c r="AP82" s="2"/>
      <c r="AS82" s="2"/>
      <c r="AV82" s="2"/>
      <c r="AY82" s="2"/>
    </row>
    <row r="83" spans="1:51">
      <c r="I83" s="2"/>
      <c r="L83" s="2"/>
      <c r="O83" s="2"/>
      <c r="R83" s="2"/>
      <c r="U83" s="2"/>
      <c r="X83" s="2"/>
      <c r="AA83" s="2"/>
      <c r="AD83" s="2"/>
      <c r="AG83" s="2"/>
      <c r="AJ83" s="2"/>
      <c r="AM83" s="2"/>
      <c r="AP83" s="2"/>
      <c r="AS83" s="2"/>
      <c r="AV83" s="2"/>
      <c r="AY83" s="2"/>
    </row>
    <row r="84" spans="1:51">
      <c r="A84" t="s">
        <v>24</v>
      </c>
      <c r="I84" s="2"/>
      <c r="L84" s="2"/>
      <c r="O84" s="2"/>
      <c r="R84" s="2"/>
      <c r="U84" s="2"/>
      <c r="X84" s="2"/>
      <c r="AA84" s="2"/>
      <c r="AD84" s="2"/>
      <c r="AG84" s="2"/>
      <c r="AJ84" s="2"/>
      <c r="AM84" s="2"/>
      <c r="AP84" s="2"/>
      <c r="AS84" s="2"/>
      <c r="AT84" s="1">
        <v>1</v>
      </c>
      <c r="AV84" s="2"/>
      <c r="AY84" s="2"/>
    </row>
    <row r="85" spans="1:51">
      <c r="I85" s="2"/>
      <c r="L85" s="2"/>
      <c r="O85" s="2"/>
      <c r="R85" s="2"/>
      <c r="U85" s="2"/>
      <c r="X85" s="2"/>
      <c r="AA85" s="2"/>
      <c r="AD85" s="2"/>
      <c r="AG85" s="2"/>
      <c r="AJ85" s="2"/>
      <c r="AM85" s="2"/>
      <c r="AP85" s="2"/>
      <c r="AS85" s="2"/>
      <c r="AV85" s="2"/>
      <c r="AY85" s="2"/>
    </row>
    <row r="86" spans="1:51">
      <c r="A86" t="s">
        <v>25</v>
      </c>
      <c r="I86" s="2"/>
      <c r="L86" s="2"/>
      <c r="O86" s="2"/>
      <c r="R86" s="2"/>
      <c r="U86" s="2"/>
      <c r="X86" s="2"/>
      <c r="AA86" s="2"/>
      <c r="AD86" s="2"/>
      <c r="AE86" s="1">
        <v>1</v>
      </c>
      <c r="AG86" s="2"/>
      <c r="AJ86" s="2"/>
      <c r="AM86" s="2"/>
      <c r="AP86" s="2"/>
      <c r="AS86" s="2"/>
      <c r="AV86" s="2"/>
      <c r="AY86" s="2"/>
    </row>
    <row r="87" spans="1:51">
      <c r="I87" s="2"/>
      <c r="L87" s="2"/>
      <c r="O87" s="2"/>
      <c r="R87" s="2"/>
      <c r="U87" s="2"/>
      <c r="X87" s="2"/>
      <c r="AA87" s="2"/>
      <c r="AD87" s="2"/>
      <c r="AG87" s="2"/>
      <c r="AJ87" s="2"/>
      <c r="AM87" s="2"/>
      <c r="AP87" s="2"/>
      <c r="AS87" s="2"/>
      <c r="AV87" s="2"/>
      <c r="AY87" s="2"/>
    </row>
    <row r="88" spans="1:51">
      <c r="A88" t="s">
        <v>26</v>
      </c>
      <c r="I88" s="2"/>
      <c r="L88" s="2"/>
      <c r="O88" s="2"/>
      <c r="R88" s="2"/>
      <c r="U88" s="2"/>
      <c r="X88" s="2"/>
      <c r="AA88" s="2"/>
      <c r="AD88" s="2"/>
      <c r="AG88" s="2"/>
      <c r="AJ88" s="2"/>
      <c r="AM88" s="2"/>
      <c r="AP88" s="2"/>
      <c r="AS88" s="2"/>
      <c r="AV88" s="2"/>
      <c r="AY88" s="2"/>
    </row>
    <row r="89" spans="1:51">
      <c r="I89" s="2"/>
      <c r="L89" s="2"/>
      <c r="O89" s="2"/>
      <c r="R89" s="2"/>
      <c r="U89" s="2"/>
      <c r="X89" s="2"/>
      <c r="AA89" s="2"/>
      <c r="AD89" s="2"/>
      <c r="AG89" s="2"/>
      <c r="AJ89" s="2"/>
      <c r="AM89" s="2"/>
      <c r="AP89" s="2"/>
      <c r="AS89" s="2"/>
      <c r="AV89" s="2"/>
      <c r="AY89" s="2"/>
    </row>
    <row r="90" spans="1:51">
      <c r="A90" t="s">
        <v>27</v>
      </c>
      <c r="G90" s="1">
        <f>SUM(G4:G89)</f>
        <v>36</v>
      </c>
      <c r="H90" s="1">
        <f>SUM(H4:H89)</f>
        <v>19</v>
      </c>
      <c r="I90" s="2"/>
      <c r="J90" s="1">
        <f>SUM(J4:J89)</f>
        <v>32</v>
      </c>
      <c r="K90" s="1">
        <f>SUM(K4:K89)</f>
        <v>23</v>
      </c>
      <c r="L90" s="2"/>
      <c r="M90" s="1">
        <f>SUM(M4:M89)</f>
        <v>39</v>
      </c>
      <c r="N90" s="1">
        <f>SUM(N4:N89)</f>
        <v>16</v>
      </c>
      <c r="O90" s="2"/>
      <c r="P90" s="1">
        <f>SUM(P4:P89)</f>
        <v>44</v>
      </c>
      <c r="Q90" s="1">
        <f>SUM(Q4:Q89)</f>
        <v>11</v>
      </c>
      <c r="R90" s="2"/>
      <c r="S90" s="1">
        <f>SUM(S4:S89)</f>
        <v>30</v>
      </c>
      <c r="T90" s="1">
        <f>SUM(T4:T89)</f>
        <v>25</v>
      </c>
      <c r="U90" s="2"/>
      <c r="V90" s="1">
        <f>SUM(V4:V89)</f>
        <v>25</v>
      </c>
      <c r="W90" s="1">
        <f>SUM(W4:W89)</f>
        <v>30</v>
      </c>
      <c r="X90" s="2"/>
      <c r="Y90" s="1">
        <f>SUM(Y4:Y89)</f>
        <v>26</v>
      </c>
      <c r="Z90" s="1">
        <f>SUM(Z4:Z89)</f>
        <v>29</v>
      </c>
      <c r="AA90" s="2"/>
      <c r="AB90" s="1">
        <f>SUM(AB4:AB89)</f>
        <v>22</v>
      </c>
      <c r="AC90" s="1">
        <f>SUM(AC4:AC89)</f>
        <v>33</v>
      </c>
      <c r="AD90" s="2"/>
      <c r="AE90" s="1">
        <f>SUM(AE4:AE89)</f>
        <v>40</v>
      </c>
      <c r="AF90" s="1">
        <f>SUM(AF4:AF89)</f>
        <v>15</v>
      </c>
      <c r="AG90" s="2"/>
      <c r="AH90" s="1">
        <f>SUM(AH4:AH89)</f>
        <v>30</v>
      </c>
      <c r="AI90" s="1">
        <f>SUM(AI4:AI89)</f>
        <v>25</v>
      </c>
      <c r="AJ90" s="2"/>
      <c r="AK90" s="1">
        <f>SUM(AK4:AK89)</f>
        <v>20</v>
      </c>
      <c r="AL90" s="1">
        <f>SUM(AL4:AL89)</f>
        <v>35</v>
      </c>
      <c r="AM90" s="2"/>
      <c r="AN90" s="1">
        <f>SUM(AN4:AN89)</f>
        <v>45</v>
      </c>
      <c r="AO90" s="1">
        <f>SUM(AO4:AO89)</f>
        <v>10</v>
      </c>
      <c r="AP90" s="2"/>
      <c r="AQ90" s="1">
        <f>SUM(AQ4:AQ89)</f>
        <v>23</v>
      </c>
      <c r="AR90" s="1">
        <f>SUM(AR4:AR89)</f>
        <v>32</v>
      </c>
      <c r="AS90" s="2"/>
      <c r="AT90" s="1">
        <f>SUM(AT4:AT89)</f>
        <v>41</v>
      </c>
      <c r="AU90" s="1">
        <f>SUM(AU4:AU89)</f>
        <v>14</v>
      </c>
      <c r="AV90" s="2"/>
      <c r="AW90" s="1">
        <f>SUM(AW4:AW89)</f>
        <v>47</v>
      </c>
      <c r="AX90" s="1">
        <f>SUM(AX4:AX89)</f>
        <v>8</v>
      </c>
      <c r="AY90" s="2"/>
    </row>
    <row r="91" spans="1:51">
      <c r="G91" s="1" t="s">
        <v>74</v>
      </c>
      <c r="H91" s="1" t="s">
        <v>116</v>
      </c>
      <c r="I91" s="2"/>
      <c r="J91" s="1" t="s">
        <v>75</v>
      </c>
      <c r="K91" s="1" t="s">
        <v>76</v>
      </c>
      <c r="L91" s="2"/>
      <c r="M91" s="1" t="s">
        <v>115</v>
      </c>
      <c r="N91" s="1" t="s">
        <v>119</v>
      </c>
      <c r="O91" s="2"/>
      <c r="P91" s="1" t="s">
        <v>120</v>
      </c>
      <c r="Q91" s="1" t="s">
        <v>121</v>
      </c>
      <c r="R91" s="2"/>
      <c r="S91" s="1" t="s">
        <v>122</v>
      </c>
      <c r="T91" s="1" t="s">
        <v>123</v>
      </c>
      <c r="U91" s="2"/>
      <c r="V91" s="1" t="s">
        <v>60</v>
      </c>
      <c r="W91" s="1" t="s">
        <v>118</v>
      </c>
      <c r="X91" s="2"/>
      <c r="Y91" s="1" t="s">
        <v>61</v>
      </c>
      <c r="Z91" s="1" t="s">
        <v>62</v>
      </c>
      <c r="AA91" s="2"/>
      <c r="AB91" s="1" t="s">
        <v>63</v>
      </c>
      <c r="AC91" s="1" t="s">
        <v>64</v>
      </c>
      <c r="AD91" s="2"/>
      <c r="AE91" s="1" t="s">
        <v>65</v>
      </c>
      <c r="AF91" s="1" t="s">
        <v>66</v>
      </c>
      <c r="AG91" s="2"/>
      <c r="AH91" s="1" t="s">
        <v>67</v>
      </c>
      <c r="AI91" s="1" t="s">
        <v>118</v>
      </c>
      <c r="AJ91" s="2"/>
      <c r="AK91" s="1" t="s">
        <v>69</v>
      </c>
      <c r="AL91" s="1" t="s">
        <v>123</v>
      </c>
      <c r="AM91" s="2"/>
      <c r="AN91" s="1" t="s">
        <v>68</v>
      </c>
      <c r="AO91" s="1" t="s">
        <v>121</v>
      </c>
      <c r="AP91" s="2"/>
      <c r="AQ91" s="1" t="s">
        <v>70</v>
      </c>
      <c r="AR91" s="1" t="s">
        <v>64</v>
      </c>
      <c r="AS91" s="2"/>
      <c r="AT91" s="1" t="s">
        <v>73</v>
      </c>
      <c r="AU91" s="1" t="s">
        <v>71</v>
      </c>
      <c r="AV91" s="2"/>
      <c r="AW91" s="1" t="s">
        <v>72</v>
      </c>
      <c r="AX91" s="1" t="s">
        <v>66</v>
      </c>
      <c r="AY91" s="2"/>
    </row>
    <row r="92" spans="1:51">
      <c r="A92" t="s">
        <v>86</v>
      </c>
      <c r="I92" s="2"/>
      <c r="L92" s="2"/>
      <c r="O92" s="2"/>
      <c r="R92" s="2"/>
      <c r="U92" s="2"/>
      <c r="X92" s="2"/>
      <c r="AA92" s="2"/>
      <c r="AD92" s="2"/>
      <c r="AG92" s="2"/>
      <c r="AJ92" s="2"/>
      <c r="AM92" s="2"/>
      <c r="AP92" s="2"/>
      <c r="AS92" s="2"/>
      <c r="AV92" s="2"/>
      <c r="AY92" s="2"/>
    </row>
    <row r="93" spans="1:51">
      <c r="I93" s="2"/>
      <c r="L93" s="2"/>
      <c r="O93" s="2"/>
      <c r="R93" s="2"/>
      <c r="U93" s="2"/>
      <c r="X93" s="2"/>
      <c r="AA93" s="2"/>
      <c r="AD93" s="2"/>
      <c r="AG93" s="2"/>
      <c r="AJ93" s="2"/>
      <c r="AM93" s="2"/>
      <c r="AP93" s="2"/>
      <c r="AS93" s="2"/>
      <c r="AV93" s="2"/>
      <c r="AY93" s="2"/>
    </row>
    <row r="94" spans="1:51">
      <c r="A94" t="s">
        <v>87</v>
      </c>
      <c r="I94" s="2"/>
      <c r="L94" s="2"/>
      <c r="O94" s="2"/>
      <c r="R94" s="2"/>
      <c r="U94" s="2"/>
      <c r="X94" s="2"/>
      <c r="AA94" s="2"/>
      <c r="AD94" s="2"/>
      <c r="AG94" s="2"/>
      <c r="AJ94" s="2"/>
      <c r="AM94" s="2"/>
      <c r="AP94" s="2"/>
      <c r="AS94" s="2"/>
      <c r="AV94" s="2"/>
      <c r="AY94" s="2"/>
    </row>
    <row r="95" spans="1:51">
      <c r="I95" s="2"/>
      <c r="L95" s="2"/>
      <c r="O95" s="2"/>
      <c r="R95" s="2"/>
      <c r="U95" s="2"/>
      <c r="X95" s="2"/>
      <c r="AA95" s="2"/>
      <c r="AD95" s="2"/>
      <c r="AG95" s="2"/>
      <c r="AJ95" s="2"/>
      <c r="AM95" s="2"/>
      <c r="AP95" s="2"/>
      <c r="AS95" s="2"/>
      <c r="AV95" s="2"/>
      <c r="AY95" s="2"/>
    </row>
    <row r="96" spans="1:51">
      <c r="A96" t="s">
        <v>88</v>
      </c>
      <c r="I96" s="2"/>
      <c r="L96" s="2"/>
      <c r="O96" s="2"/>
      <c r="R96" s="2"/>
      <c r="U96" s="2"/>
      <c r="X96" s="2"/>
      <c r="AA96" s="2"/>
      <c r="AD96" s="2"/>
      <c r="AG96" s="2"/>
      <c r="AJ96" s="2"/>
      <c r="AM96" s="2"/>
      <c r="AP96" s="2"/>
      <c r="AS96" s="2"/>
      <c r="AV96" s="2"/>
      <c r="AY96" s="2"/>
    </row>
    <row r="97" spans="1:51">
      <c r="I97" s="2"/>
      <c r="L97" s="2"/>
      <c r="O97" s="2"/>
      <c r="R97" s="2"/>
      <c r="U97" s="2"/>
      <c r="X97" s="2"/>
      <c r="AA97" s="2"/>
      <c r="AD97" s="2"/>
      <c r="AG97" s="2"/>
      <c r="AJ97" s="2"/>
      <c r="AM97" s="2"/>
      <c r="AP97" s="2"/>
      <c r="AS97" s="2"/>
      <c r="AV97" s="2"/>
      <c r="AY97" s="2"/>
    </row>
    <row r="98" spans="1:51">
      <c r="A98" t="s">
        <v>89</v>
      </c>
      <c r="I98" s="2"/>
      <c r="L98" s="2"/>
      <c r="O98" s="2"/>
      <c r="R98" s="2"/>
      <c r="U98" s="2"/>
      <c r="X98" s="2"/>
      <c r="AA98" s="2"/>
      <c r="AD98" s="2"/>
      <c r="AG98" s="2"/>
      <c r="AJ98" s="2"/>
      <c r="AM98" s="2"/>
      <c r="AP98" s="2"/>
      <c r="AS98" s="2"/>
      <c r="AV98" s="2"/>
      <c r="AY98" s="2"/>
    </row>
    <row r="99" spans="1:51">
      <c r="I99" s="2"/>
      <c r="L99" s="2"/>
      <c r="O99" s="2"/>
      <c r="R99" s="2"/>
      <c r="U99" s="2"/>
      <c r="X99" s="2"/>
      <c r="AA99" s="2"/>
      <c r="AD99" s="2"/>
      <c r="AG99" s="2"/>
      <c r="AJ99" s="2"/>
      <c r="AM99" s="2"/>
      <c r="AP99" s="2"/>
      <c r="AS99" s="2"/>
      <c r="AV99" s="2"/>
      <c r="AY99" s="2"/>
    </row>
    <row r="100" spans="1:51">
      <c r="A100" t="s">
        <v>90</v>
      </c>
      <c r="I100" s="2"/>
      <c r="L100" s="2"/>
      <c r="O100" s="2"/>
      <c r="R100" s="2"/>
      <c r="U100" s="2"/>
      <c r="X100" s="2"/>
      <c r="AA100" s="2"/>
      <c r="AD100" s="2"/>
      <c r="AG100" s="2"/>
      <c r="AJ100" s="2"/>
      <c r="AM100" s="2"/>
      <c r="AP100" s="2"/>
      <c r="AS100" s="2"/>
      <c r="AV100" s="2"/>
      <c r="AY100" s="2"/>
    </row>
    <row r="101" spans="1:51">
      <c r="I101" s="2"/>
      <c r="L101" s="2"/>
      <c r="O101" s="2"/>
      <c r="R101" s="2"/>
      <c r="U101" s="2"/>
      <c r="X101" s="2"/>
      <c r="AA101" s="2"/>
      <c r="AD101" s="2"/>
      <c r="AG101" s="2"/>
      <c r="AJ101" s="2"/>
      <c r="AM101" s="2"/>
      <c r="AP101" s="2"/>
      <c r="AS101" s="2"/>
      <c r="AV101" s="2"/>
      <c r="AY101" s="2"/>
    </row>
    <row r="102" spans="1:51">
      <c r="A102" t="s">
        <v>91</v>
      </c>
      <c r="I102" s="2"/>
      <c r="L102" s="2"/>
      <c r="O102" s="2"/>
      <c r="R102" s="2"/>
      <c r="U102" s="2"/>
      <c r="X102" s="2"/>
      <c r="AA102" s="2"/>
      <c r="AD102" s="2"/>
      <c r="AG102" s="2"/>
      <c r="AJ102" s="2"/>
      <c r="AM102" s="2"/>
      <c r="AP102" s="2"/>
      <c r="AS102" s="2"/>
      <c r="AV102" s="2"/>
      <c r="AY102" s="2"/>
    </row>
    <row r="103" spans="1:51">
      <c r="I103" s="2"/>
      <c r="L103" s="2"/>
      <c r="O103" s="2"/>
      <c r="R103" s="2"/>
      <c r="U103" s="2"/>
      <c r="X103" s="2"/>
      <c r="AA103" s="2"/>
      <c r="AD103" s="2"/>
      <c r="AG103" s="2"/>
      <c r="AJ103" s="2"/>
      <c r="AM103" s="2"/>
      <c r="AP103" s="2"/>
      <c r="AS103" s="2"/>
      <c r="AV103" s="2"/>
      <c r="AY103" s="2"/>
    </row>
    <row r="104" spans="1:51">
      <c r="A104" t="s">
        <v>92</v>
      </c>
      <c r="I104" s="2"/>
      <c r="L104" s="2"/>
      <c r="O104" s="2"/>
      <c r="R104" s="2"/>
      <c r="U104" s="2"/>
      <c r="X104" s="2"/>
      <c r="AA104" s="2"/>
      <c r="AD104" s="2"/>
      <c r="AG104" s="2"/>
      <c r="AJ104" s="2"/>
      <c r="AM104" s="2"/>
      <c r="AP104" s="2"/>
      <c r="AS104" s="2"/>
      <c r="AV104" s="2"/>
      <c r="AY104" s="2"/>
    </row>
    <row r="105" spans="1:51">
      <c r="I105" s="2"/>
      <c r="L105" s="2"/>
      <c r="O105" s="2"/>
      <c r="R105" s="2"/>
      <c r="U105" s="2"/>
      <c r="X105" s="2"/>
      <c r="AA105" s="2"/>
      <c r="AD105" s="2"/>
      <c r="AG105" s="2"/>
      <c r="AJ105" s="2"/>
      <c r="AM105" s="2"/>
      <c r="AP105" s="2"/>
      <c r="AS105" s="2"/>
      <c r="AV105" s="2"/>
      <c r="AY105" s="2"/>
    </row>
    <row r="106" spans="1:51">
      <c r="A106" t="s">
        <v>93</v>
      </c>
      <c r="I106" s="2"/>
      <c r="L106" s="2"/>
      <c r="O106" s="2"/>
      <c r="R106" s="2"/>
      <c r="U106" s="2"/>
      <c r="X106" s="2"/>
      <c r="AA106" s="2"/>
      <c r="AD106" s="2"/>
      <c r="AG106" s="2"/>
      <c r="AJ106" s="2"/>
      <c r="AM106" s="2"/>
      <c r="AP106" s="2"/>
      <c r="AS106" s="2"/>
      <c r="AV106" s="2"/>
      <c r="AY106" s="2"/>
    </row>
    <row r="107" spans="1:51">
      <c r="I107" s="2"/>
      <c r="L107" s="2"/>
      <c r="O107" s="2"/>
      <c r="R107" s="2"/>
      <c r="U107" s="2"/>
      <c r="X107" s="2"/>
      <c r="AA107" s="2"/>
      <c r="AD107" s="2"/>
      <c r="AG107" s="2"/>
      <c r="AJ107" s="2"/>
      <c r="AM107" s="2"/>
      <c r="AP107" s="2"/>
      <c r="AS107" s="2"/>
      <c r="AV107" s="2"/>
      <c r="AY107" s="2"/>
    </row>
    <row r="108" spans="1:51">
      <c r="A108" t="s">
        <v>36</v>
      </c>
      <c r="I108" s="2"/>
      <c r="L108" s="2"/>
      <c r="O108" s="2"/>
      <c r="R108" s="2"/>
      <c r="U108" s="2"/>
      <c r="X108" s="2"/>
      <c r="AA108" s="2"/>
      <c r="AD108" s="2"/>
      <c r="AG108" s="2"/>
      <c r="AJ108" s="2"/>
      <c r="AM108" s="2"/>
      <c r="AP108" s="2"/>
      <c r="AS108" s="2"/>
      <c r="AV108" s="2"/>
      <c r="AY108" s="2"/>
    </row>
    <row r="109" spans="1:51">
      <c r="I109" s="2"/>
      <c r="L109" s="2"/>
      <c r="O109" s="2"/>
      <c r="R109" s="2"/>
      <c r="U109" s="2"/>
      <c r="X109" s="2"/>
      <c r="AA109" s="2"/>
      <c r="AD109" s="2"/>
      <c r="AG109" s="2"/>
      <c r="AJ109" s="2"/>
      <c r="AM109" s="2"/>
      <c r="AP109" s="2"/>
      <c r="AS109" s="2"/>
      <c r="AV109" s="2"/>
      <c r="AY109" s="2"/>
    </row>
    <row r="110" spans="1:51">
      <c r="A110" t="s">
        <v>37</v>
      </c>
      <c r="I110" s="2"/>
      <c r="L110" s="2"/>
      <c r="O110" s="2"/>
      <c r="R110" s="2"/>
      <c r="U110" s="2"/>
      <c r="X110" s="2"/>
      <c r="AA110" s="2"/>
      <c r="AD110" s="2"/>
      <c r="AG110" s="2"/>
      <c r="AJ110" s="2"/>
      <c r="AM110" s="2"/>
      <c r="AP110" s="2"/>
      <c r="AS110" s="2"/>
      <c r="AV110" s="2"/>
      <c r="AY110" s="2"/>
    </row>
    <row r="111" spans="1:51">
      <c r="I111" s="2"/>
      <c r="L111" s="2"/>
      <c r="O111" s="2"/>
      <c r="R111" s="2"/>
      <c r="U111" s="2"/>
      <c r="X111" s="2"/>
      <c r="AA111" s="2"/>
      <c r="AD111" s="2"/>
      <c r="AG111" s="2"/>
      <c r="AJ111" s="2"/>
      <c r="AM111" s="2"/>
      <c r="AP111" s="2"/>
      <c r="AS111" s="2"/>
      <c r="AV111" s="2"/>
      <c r="AY111" s="2"/>
    </row>
    <row r="112" spans="1:51">
      <c r="A112" t="s">
        <v>38</v>
      </c>
      <c r="I112" s="2"/>
      <c r="L112" s="2"/>
      <c r="O112" s="2"/>
      <c r="R112" s="2"/>
      <c r="U112" s="2"/>
      <c r="X112" s="2"/>
      <c r="AA112" s="2"/>
      <c r="AD112" s="2"/>
      <c r="AG112" s="2"/>
      <c r="AJ112" s="2"/>
      <c r="AM112" s="2"/>
      <c r="AP112" s="2"/>
      <c r="AS112" s="2"/>
      <c r="AV112" s="2"/>
      <c r="AY112" s="2"/>
    </row>
    <row r="113" spans="1:21">
      <c r="I113" s="2"/>
      <c r="L113" s="2"/>
      <c r="O113" s="2"/>
      <c r="R113" s="2"/>
      <c r="U113" s="2"/>
    </row>
    <row r="114" spans="1:21">
      <c r="A114" t="s">
        <v>39</v>
      </c>
      <c r="I114" s="2"/>
      <c r="L114" s="2"/>
      <c r="O114" s="2"/>
      <c r="R114" s="2"/>
      <c r="U114" s="2"/>
    </row>
    <row r="115" spans="1:21">
      <c r="I115" s="2"/>
      <c r="L115" s="2"/>
      <c r="O115" s="2"/>
      <c r="R115" s="2"/>
      <c r="U115" s="2"/>
    </row>
    <row r="116" spans="1:21">
      <c r="A116" t="s">
        <v>40</v>
      </c>
      <c r="I116" s="2"/>
      <c r="L116" s="2"/>
      <c r="O116" s="2"/>
      <c r="R116" s="2"/>
      <c r="U116" s="2"/>
    </row>
    <row r="117" spans="1:21">
      <c r="I117" s="2"/>
      <c r="L117" s="2"/>
      <c r="O117" s="2"/>
      <c r="R117" s="2"/>
      <c r="U117" s="2"/>
    </row>
    <row r="118" spans="1:21">
      <c r="A118" t="s">
        <v>41</v>
      </c>
      <c r="I118" s="2"/>
      <c r="L118" s="2"/>
      <c r="O118" s="2"/>
      <c r="R118" s="2"/>
      <c r="U118" s="2"/>
    </row>
    <row r="119" spans="1:21">
      <c r="I119" s="2"/>
      <c r="L119" s="2"/>
      <c r="O119" s="2"/>
      <c r="R119" s="2"/>
      <c r="U119" s="2"/>
    </row>
    <row r="120" spans="1:21">
      <c r="A120" t="s">
        <v>42</v>
      </c>
      <c r="I120" s="2"/>
      <c r="L120" s="2"/>
      <c r="O120" s="2"/>
      <c r="R120" s="2"/>
      <c r="U120" s="2"/>
    </row>
    <row r="121" spans="1:21">
      <c r="I121" s="2"/>
      <c r="L121" s="2"/>
      <c r="O121" s="2"/>
      <c r="R121" s="2"/>
      <c r="U121" s="2"/>
    </row>
    <row r="122" spans="1:21">
      <c r="A122" t="s">
        <v>43</v>
      </c>
      <c r="I122" s="2"/>
      <c r="L122" s="2"/>
      <c r="O122" s="2"/>
      <c r="R122" s="2"/>
      <c r="U122" s="2"/>
    </row>
    <row r="123" spans="1:21">
      <c r="I123" s="2"/>
      <c r="L123" s="2"/>
      <c r="O123" s="2"/>
      <c r="R123" s="2"/>
      <c r="U123" s="2"/>
    </row>
    <row r="124" spans="1:21">
      <c r="A124" t="s">
        <v>44</v>
      </c>
      <c r="I124" s="2"/>
      <c r="L124" s="2"/>
      <c r="O124" s="2"/>
      <c r="R124" s="2"/>
      <c r="U124" s="2"/>
    </row>
    <row r="125" spans="1:21">
      <c r="I125" s="2"/>
      <c r="L125" s="2"/>
      <c r="O125" s="2"/>
      <c r="R125" s="2"/>
      <c r="U125" s="2"/>
    </row>
    <row r="126" spans="1:21">
      <c r="A126" t="s">
        <v>45</v>
      </c>
      <c r="I126" s="2"/>
      <c r="L126" s="2"/>
      <c r="O126" s="2"/>
      <c r="R126" s="2"/>
      <c r="U126" s="2"/>
    </row>
    <row r="127" spans="1:21">
      <c r="I127" s="2"/>
      <c r="L127" s="2"/>
      <c r="O127" s="2"/>
      <c r="R127" s="2"/>
      <c r="U127" s="2"/>
    </row>
    <row r="128" spans="1:21">
      <c r="A128" t="s">
        <v>46</v>
      </c>
      <c r="I128" s="2"/>
      <c r="L128" s="2"/>
      <c r="O128" s="2"/>
      <c r="R128" s="2"/>
      <c r="U128" s="2"/>
    </row>
    <row r="129" spans="1:21">
      <c r="I129" s="2"/>
      <c r="L129" s="2"/>
      <c r="O129" s="2"/>
      <c r="R129" s="2"/>
      <c r="U129" s="2"/>
    </row>
    <row r="130" spans="1:21">
      <c r="A130" t="s">
        <v>47</v>
      </c>
      <c r="I130" s="2"/>
      <c r="L130" s="2"/>
      <c r="O130" s="2"/>
      <c r="R130" s="2"/>
      <c r="U130" s="2"/>
    </row>
    <row r="131" spans="1:21">
      <c r="I131" s="2"/>
      <c r="L131" s="2"/>
      <c r="O131" s="2"/>
      <c r="R131" s="2"/>
      <c r="U131" s="2"/>
    </row>
    <row r="132" spans="1:21">
      <c r="A132" t="s">
        <v>48</v>
      </c>
      <c r="I132" s="2"/>
      <c r="L132" s="2"/>
      <c r="O132" s="2"/>
      <c r="R132" s="2"/>
      <c r="U132" s="2"/>
    </row>
    <row r="133" spans="1:21">
      <c r="I133" s="2"/>
      <c r="L133" s="2"/>
      <c r="O133" s="2"/>
      <c r="R133" s="2"/>
      <c r="U133" s="2"/>
    </row>
    <row r="134" spans="1:21">
      <c r="A134" t="s">
        <v>49</v>
      </c>
      <c r="I134" s="2"/>
      <c r="L134" s="2"/>
      <c r="O134" s="2"/>
      <c r="R134" s="2"/>
      <c r="U134" s="2"/>
    </row>
    <row r="135" spans="1:21">
      <c r="I135" s="2"/>
      <c r="L135" s="2"/>
      <c r="O135" s="2"/>
      <c r="R135" s="2"/>
      <c r="U135" s="2"/>
    </row>
    <row r="136" spans="1:21">
      <c r="A136" t="s">
        <v>50</v>
      </c>
      <c r="I136" s="2"/>
      <c r="L136" s="2"/>
      <c r="O136" s="2"/>
      <c r="R136" s="2"/>
      <c r="U136" s="2"/>
    </row>
    <row r="137" spans="1:21">
      <c r="I137" s="2"/>
      <c r="L137" s="2"/>
      <c r="O137" s="2"/>
      <c r="R137" s="2"/>
      <c r="U137" s="2"/>
    </row>
    <row r="138" spans="1:21">
      <c r="A138" t="s">
        <v>114</v>
      </c>
      <c r="I138" s="2"/>
      <c r="L138" s="2"/>
      <c r="O138" s="2"/>
      <c r="R138" s="2"/>
      <c r="U138" s="2"/>
    </row>
  </sheetData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5"/>
  <sheetViews>
    <sheetView tabSelected="1" workbookViewId="0">
      <selection activeCell="A2" sqref="A2"/>
    </sheetView>
  </sheetViews>
  <sheetFormatPr baseColWidth="10" defaultRowHeight="13" x14ac:dyDescent="0"/>
  <cols>
    <col min="1" max="1" width="65.28515625" customWidth="1"/>
    <col min="2" max="2" width="4.85546875" style="1" customWidth="1"/>
    <col min="3" max="3" width="5.140625" style="1" customWidth="1"/>
    <col min="4" max="4" width="2" style="2" customWidth="1"/>
    <col min="5" max="5" width="4.85546875" style="1" customWidth="1"/>
    <col min="6" max="6" width="3.85546875" style="1" customWidth="1"/>
    <col min="7" max="7" width="2" style="2" customWidth="1"/>
    <col min="8" max="8" width="4.85546875" style="1" customWidth="1"/>
    <col min="9" max="9" width="4.5703125" style="1" customWidth="1"/>
    <col min="10" max="10" width="2" style="2" customWidth="1"/>
    <col min="11" max="11" width="4.85546875" style="1" customWidth="1"/>
    <col min="12" max="12" width="7.42578125" style="1" customWidth="1"/>
    <col min="13" max="13" width="2" style="2" customWidth="1"/>
    <col min="14" max="14" width="5.5703125" style="1" customWidth="1"/>
    <col min="15" max="15" width="7.85546875" style="1" customWidth="1"/>
    <col min="16" max="16" width="3.5703125" style="1" customWidth="1"/>
    <col min="17" max="17" width="6.42578125" style="1" customWidth="1"/>
    <col min="18" max="18" width="3.85546875" style="1" customWidth="1"/>
    <col min="19" max="19" width="2.7109375" style="1" customWidth="1"/>
    <col min="20" max="20" width="6.42578125" style="1" customWidth="1"/>
    <col min="21" max="21" width="4.5703125" style="1" customWidth="1"/>
    <col min="22" max="22" width="3.7109375" style="1" customWidth="1"/>
    <col min="23" max="23" width="6.42578125" style="1" customWidth="1"/>
    <col min="24" max="24" width="7.85546875" style="1" customWidth="1"/>
    <col min="25" max="25" width="3.42578125" style="1" customWidth="1"/>
    <col min="26" max="26" width="6.42578125" style="1" customWidth="1"/>
    <col min="27" max="27" width="7.42578125" style="1" customWidth="1"/>
    <col min="28" max="28" width="4.42578125" style="1" customWidth="1"/>
    <col min="29" max="29" width="6" style="1" customWidth="1"/>
    <col min="30" max="30" width="3.85546875" style="1" customWidth="1"/>
    <col min="31" max="31" width="3.28515625" style="1" customWidth="1"/>
    <col min="32" max="32" width="6" style="1" customWidth="1"/>
    <col min="33" max="33" width="7.85546875" style="1" customWidth="1"/>
    <col min="34" max="34" width="2.85546875" style="1" customWidth="1"/>
    <col min="35" max="35" width="6" style="1" customWidth="1"/>
    <col min="36" max="36" width="7.42578125" style="1" customWidth="1"/>
    <col min="37" max="37" width="3" style="1" customWidth="1"/>
    <col min="38" max="38" width="5.28515625" style="1" bestFit="1" customWidth="1"/>
    <col min="39" max="39" width="7.85546875" style="1" bestFit="1" customWidth="1"/>
    <col min="40" max="40" width="4" style="2" customWidth="1"/>
    <col min="41" max="41" width="5.28515625" style="1" bestFit="1" customWidth="1"/>
    <col min="42" max="42" width="8.140625" style="1" bestFit="1" customWidth="1"/>
    <col min="43" max="43" width="3.7109375" style="2" customWidth="1"/>
    <col min="44" max="44" width="9.28515625" style="1" bestFit="1" customWidth="1"/>
    <col min="45" max="45" width="7.42578125" style="1" bestFit="1" customWidth="1"/>
    <col min="46" max="46" width="5.7109375" style="2" customWidth="1"/>
  </cols>
  <sheetData>
    <row r="1" spans="1:45">
      <c r="A1" s="3">
        <v>40572</v>
      </c>
    </row>
    <row r="2" spans="1:45">
      <c r="A2" s="4" t="s">
        <v>247</v>
      </c>
    </row>
    <row r="3" spans="1:45">
      <c r="A3" s="4"/>
    </row>
    <row r="4" spans="1:45">
      <c r="A4" s="4"/>
    </row>
    <row r="5" spans="1:45">
      <c r="A5" s="4"/>
    </row>
    <row r="6" spans="1:45">
      <c r="A6" s="4" t="s">
        <v>148</v>
      </c>
      <c r="E6"/>
    </row>
    <row r="7" spans="1:45">
      <c r="A7" s="4" t="s">
        <v>149</v>
      </c>
      <c r="E7"/>
    </row>
    <row r="8" spans="1:45">
      <c r="A8" s="4" t="s">
        <v>155</v>
      </c>
      <c r="E8"/>
    </row>
    <row r="9" spans="1:45">
      <c r="A9" s="4" t="s">
        <v>158</v>
      </c>
      <c r="E9"/>
    </row>
    <row r="10" spans="1:45">
      <c r="A10" s="4" t="s">
        <v>157</v>
      </c>
      <c r="E10"/>
    </row>
    <row r="11" spans="1:45">
      <c r="A11" s="4" t="s">
        <v>150</v>
      </c>
    </row>
    <row r="12" spans="1:45">
      <c r="B12" s="1" t="s">
        <v>115</v>
      </c>
      <c r="C12" s="1" t="s">
        <v>116</v>
      </c>
      <c r="E12" s="1" t="s">
        <v>117</v>
      </c>
      <c r="F12" s="1" t="s">
        <v>118</v>
      </c>
      <c r="H12" s="1" t="s">
        <v>115</v>
      </c>
      <c r="I12" s="1" t="s">
        <v>119</v>
      </c>
      <c r="K12" s="1" t="s">
        <v>120</v>
      </c>
      <c r="L12" s="1" t="s">
        <v>121</v>
      </c>
      <c r="N12" s="1" t="s">
        <v>122</v>
      </c>
      <c r="O12" s="1" t="s">
        <v>123</v>
      </c>
      <c r="P12" s="2"/>
      <c r="Q12" s="1" t="s">
        <v>60</v>
      </c>
      <c r="R12" s="1" t="s">
        <v>118</v>
      </c>
      <c r="S12" s="2"/>
      <c r="T12" s="1" t="s">
        <v>61</v>
      </c>
      <c r="U12" s="1" t="s">
        <v>62</v>
      </c>
      <c r="V12" s="2"/>
      <c r="W12" s="1" t="s">
        <v>63</v>
      </c>
      <c r="X12" s="1" t="s">
        <v>64</v>
      </c>
      <c r="Y12" s="2"/>
      <c r="Z12" s="1" t="s">
        <v>65</v>
      </c>
      <c r="AA12" s="1" t="s">
        <v>66</v>
      </c>
      <c r="AB12" s="2"/>
      <c r="AC12" s="1" t="s">
        <v>67</v>
      </c>
      <c r="AD12" s="1" t="s">
        <v>118</v>
      </c>
      <c r="AE12" s="2"/>
      <c r="AF12" s="1" t="s">
        <v>69</v>
      </c>
      <c r="AG12" s="1" t="s">
        <v>123</v>
      </c>
      <c r="AH12" s="2"/>
      <c r="AI12" s="1" t="s">
        <v>68</v>
      </c>
      <c r="AJ12" s="1" t="s">
        <v>121</v>
      </c>
      <c r="AK12" s="2"/>
      <c r="AL12" s="1" t="s">
        <v>70</v>
      </c>
      <c r="AM12" s="1" t="s">
        <v>64</v>
      </c>
      <c r="AO12" s="1" t="s">
        <v>73</v>
      </c>
      <c r="AP12" s="1" t="s">
        <v>71</v>
      </c>
      <c r="AR12" s="1" t="s">
        <v>72</v>
      </c>
      <c r="AS12" s="1" t="s">
        <v>66</v>
      </c>
    </row>
    <row r="13" spans="1:45">
      <c r="A13" s="5" t="s">
        <v>77</v>
      </c>
      <c r="O13" s="1">
        <v>10</v>
      </c>
      <c r="P13" s="2"/>
      <c r="S13" s="2"/>
      <c r="V13" s="2"/>
      <c r="X13" s="1">
        <v>10</v>
      </c>
      <c r="Y13" s="2"/>
      <c r="AB13" s="2"/>
      <c r="AG13" s="1">
        <v>10</v>
      </c>
      <c r="AH13" s="2"/>
      <c r="AK13" s="2"/>
      <c r="AM13" s="1">
        <v>10</v>
      </c>
      <c r="AR13" s="1">
        <v>10</v>
      </c>
    </row>
    <row r="14" spans="1:45">
      <c r="P14" s="2"/>
      <c r="S14" s="2"/>
      <c r="V14" s="2"/>
      <c r="Y14" s="2"/>
      <c r="AB14" s="2"/>
      <c r="AH14" s="2"/>
      <c r="AK14" s="2"/>
    </row>
    <row r="15" spans="1:45">
      <c r="A15" t="s">
        <v>78</v>
      </c>
      <c r="O15" s="1">
        <v>9</v>
      </c>
      <c r="P15" s="2"/>
      <c r="S15" s="2"/>
      <c r="V15" s="2"/>
      <c r="X15" s="1">
        <v>9</v>
      </c>
      <c r="Y15" s="2"/>
      <c r="AB15" s="2"/>
      <c r="AG15" s="1">
        <v>9</v>
      </c>
      <c r="AH15" s="2"/>
      <c r="AK15" s="2"/>
      <c r="AM15" s="1">
        <v>9</v>
      </c>
      <c r="AR15" s="1">
        <v>9</v>
      </c>
    </row>
    <row r="16" spans="1:45">
      <c r="P16" s="2"/>
      <c r="S16" s="2"/>
      <c r="V16" s="2"/>
      <c r="Y16" s="2"/>
      <c r="AB16" s="2"/>
      <c r="AH16" s="2"/>
      <c r="AK16" s="2"/>
    </row>
    <row r="17" spans="1:44">
      <c r="A17" t="s">
        <v>79</v>
      </c>
      <c r="B17" s="1">
        <v>10</v>
      </c>
      <c r="E17" s="1">
        <v>10</v>
      </c>
      <c r="H17" s="1">
        <v>10</v>
      </c>
      <c r="K17" s="1">
        <v>10</v>
      </c>
      <c r="N17" s="1">
        <v>7.5</v>
      </c>
      <c r="P17" s="2"/>
      <c r="S17" s="2"/>
      <c r="V17" s="2"/>
      <c r="Y17" s="2"/>
      <c r="AB17" s="2"/>
      <c r="AH17" s="2"/>
      <c r="AK17" s="2"/>
    </row>
    <row r="18" spans="1:44">
      <c r="P18" s="2"/>
      <c r="S18" s="2"/>
      <c r="V18" s="2"/>
      <c r="Y18" s="2"/>
      <c r="AB18" s="2"/>
      <c r="AH18" s="2"/>
      <c r="AK18" s="2"/>
    </row>
    <row r="19" spans="1:44">
      <c r="A19" t="s">
        <v>80</v>
      </c>
      <c r="O19" s="1">
        <v>7.5</v>
      </c>
      <c r="P19" s="2"/>
      <c r="S19" s="2"/>
      <c r="V19" s="2"/>
      <c r="X19" s="1">
        <v>8</v>
      </c>
      <c r="Y19" s="2"/>
      <c r="AB19" s="2"/>
      <c r="AG19" s="1">
        <v>8</v>
      </c>
      <c r="AH19" s="2"/>
      <c r="AK19" s="2"/>
      <c r="AM19" s="1">
        <v>8</v>
      </c>
      <c r="AR19" s="1">
        <v>8</v>
      </c>
    </row>
    <row r="20" spans="1:44">
      <c r="P20" s="2"/>
      <c r="S20" s="2"/>
      <c r="V20" s="2"/>
      <c r="Y20" s="2"/>
      <c r="AB20" s="2"/>
      <c r="AH20" s="2"/>
      <c r="AK20" s="2"/>
    </row>
    <row r="21" spans="1:44">
      <c r="A21" t="s">
        <v>81</v>
      </c>
      <c r="B21" s="1">
        <v>9</v>
      </c>
      <c r="E21" s="1">
        <v>9</v>
      </c>
      <c r="H21" s="1">
        <v>9</v>
      </c>
      <c r="K21" s="1">
        <v>9</v>
      </c>
      <c r="N21" s="1">
        <v>6</v>
      </c>
      <c r="P21" s="2"/>
      <c r="S21" s="2"/>
      <c r="V21" s="2"/>
      <c r="Y21" s="2"/>
      <c r="AB21" s="2"/>
      <c r="AH21" s="2"/>
      <c r="AK21" s="2"/>
    </row>
    <row r="22" spans="1:44">
      <c r="P22" s="2"/>
      <c r="S22" s="2"/>
      <c r="V22" s="2"/>
      <c r="Y22" s="2"/>
      <c r="AB22" s="2"/>
      <c r="AH22" s="2"/>
      <c r="AK22" s="2"/>
    </row>
    <row r="23" spans="1:44">
      <c r="A23" t="s">
        <v>82</v>
      </c>
      <c r="C23" s="1">
        <v>8</v>
      </c>
      <c r="P23" s="2"/>
      <c r="Q23" s="1">
        <v>10</v>
      </c>
      <c r="S23" s="2"/>
      <c r="T23" s="1">
        <v>10</v>
      </c>
      <c r="V23" s="2"/>
      <c r="W23" s="1">
        <v>7</v>
      </c>
      <c r="Y23" s="2"/>
      <c r="Z23" s="1">
        <v>10</v>
      </c>
      <c r="AB23" s="2"/>
      <c r="AH23" s="2"/>
      <c r="AK23" s="2"/>
    </row>
    <row r="24" spans="1:44">
      <c r="P24" s="2"/>
      <c r="S24" s="2"/>
      <c r="V24" s="2"/>
      <c r="Y24" s="2"/>
      <c r="AB24" s="2"/>
      <c r="AH24" s="2"/>
      <c r="AK24" s="2"/>
    </row>
    <row r="25" spans="1:44">
      <c r="A25" t="s">
        <v>83</v>
      </c>
      <c r="O25" s="1">
        <v>5</v>
      </c>
      <c r="P25" s="2"/>
      <c r="S25" s="2"/>
      <c r="V25" s="2"/>
      <c r="X25" s="1">
        <v>6</v>
      </c>
      <c r="Y25" s="2"/>
      <c r="AB25" s="2"/>
      <c r="AG25" s="1">
        <v>7</v>
      </c>
      <c r="AH25" s="2"/>
      <c r="AK25" s="2"/>
      <c r="AM25" s="1">
        <v>7</v>
      </c>
      <c r="AR25" s="1">
        <v>7</v>
      </c>
    </row>
    <row r="26" spans="1:44">
      <c r="P26" s="2"/>
      <c r="S26" s="2"/>
      <c r="V26" s="2"/>
      <c r="Y26" s="2"/>
      <c r="AB26" s="2"/>
      <c r="AH26" s="2"/>
      <c r="AK26" s="2"/>
    </row>
    <row r="27" spans="1:44">
      <c r="A27" t="s">
        <v>84</v>
      </c>
      <c r="F27" s="1">
        <v>8</v>
      </c>
      <c r="P27" s="2"/>
      <c r="R27" s="1">
        <v>9</v>
      </c>
      <c r="S27" s="2"/>
      <c r="V27" s="2"/>
      <c r="Y27" s="2"/>
      <c r="AB27" s="2"/>
      <c r="AD27" s="1">
        <v>10</v>
      </c>
      <c r="AH27" s="2"/>
      <c r="AK27" s="2"/>
      <c r="AL27" s="1">
        <v>6</v>
      </c>
      <c r="AO27" s="1">
        <v>10</v>
      </c>
    </row>
    <row r="28" spans="1:44">
      <c r="P28" s="2"/>
      <c r="S28" s="2"/>
      <c r="V28" s="2"/>
      <c r="Y28" s="2"/>
      <c r="AB28" s="2"/>
      <c r="AH28" s="2"/>
      <c r="AK28" s="2"/>
    </row>
    <row r="29" spans="1:44">
      <c r="A29" t="s">
        <v>85</v>
      </c>
      <c r="B29" s="1">
        <v>7</v>
      </c>
      <c r="E29" s="1">
        <v>7</v>
      </c>
      <c r="H29" s="1">
        <v>8</v>
      </c>
      <c r="K29" s="1">
        <v>8</v>
      </c>
      <c r="N29" s="1">
        <v>4</v>
      </c>
      <c r="P29" s="2"/>
      <c r="S29" s="2"/>
      <c r="V29" s="2"/>
      <c r="Y29" s="2"/>
      <c r="AB29" s="2"/>
      <c r="AH29" s="2"/>
      <c r="AK29" s="2"/>
    </row>
    <row r="30" spans="1:44">
      <c r="P30" s="2"/>
      <c r="S30" s="2"/>
      <c r="V30" s="2"/>
      <c r="Y30" s="2"/>
      <c r="AB30" s="2"/>
      <c r="AH30" s="2"/>
      <c r="AK30" s="2"/>
    </row>
    <row r="31" spans="1:44">
      <c r="A31" t="s">
        <v>144</v>
      </c>
      <c r="I31" s="1">
        <v>7</v>
      </c>
      <c r="P31" s="2"/>
      <c r="S31" s="2"/>
      <c r="U31" s="1">
        <v>9</v>
      </c>
      <c r="V31" s="2"/>
      <c r="Y31" s="2"/>
      <c r="AB31" s="2"/>
      <c r="AC31" s="1">
        <v>9</v>
      </c>
      <c r="AF31" s="1">
        <v>6</v>
      </c>
      <c r="AH31" s="2"/>
      <c r="AI31" s="1">
        <v>10</v>
      </c>
      <c r="AK31" s="2"/>
    </row>
    <row r="32" spans="1:44">
      <c r="P32" s="2"/>
      <c r="S32" s="2"/>
      <c r="V32" s="2"/>
      <c r="Y32" s="2"/>
      <c r="AB32" s="2"/>
      <c r="AH32" s="2"/>
      <c r="AK32" s="2"/>
    </row>
    <row r="33" spans="1:45">
      <c r="A33" t="s">
        <v>145</v>
      </c>
      <c r="L33" s="1">
        <v>7</v>
      </c>
      <c r="P33" s="2"/>
      <c r="S33" s="2"/>
      <c r="V33" s="2"/>
      <c r="Y33" s="2"/>
      <c r="AA33" s="1">
        <v>9</v>
      </c>
      <c r="AB33" s="2"/>
      <c r="AH33" s="2"/>
      <c r="AJ33" s="1">
        <v>9</v>
      </c>
      <c r="AK33" s="2"/>
      <c r="AP33" s="1">
        <v>9</v>
      </c>
      <c r="AS33" s="1">
        <v>6</v>
      </c>
    </row>
    <row r="34" spans="1:45">
      <c r="P34" s="2"/>
      <c r="S34" s="2"/>
      <c r="V34" s="2"/>
      <c r="Y34" s="2"/>
      <c r="AB34" s="2"/>
      <c r="AH34" s="2"/>
      <c r="AK34" s="2"/>
    </row>
    <row r="35" spans="1:45">
      <c r="A35" t="s">
        <v>146</v>
      </c>
      <c r="L35" s="1">
        <v>6</v>
      </c>
      <c r="P35" s="2"/>
      <c r="S35" s="2"/>
      <c r="V35" s="2"/>
      <c r="Y35" s="2"/>
      <c r="AA35" s="1">
        <v>8</v>
      </c>
      <c r="AB35" s="2"/>
      <c r="AH35" s="2"/>
      <c r="AJ35" s="1">
        <v>8</v>
      </c>
      <c r="AK35" s="2"/>
      <c r="AP35" s="1">
        <v>8</v>
      </c>
      <c r="AS35" s="1">
        <v>5</v>
      </c>
    </row>
    <row r="36" spans="1:45">
      <c r="P36" s="2"/>
      <c r="S36" s="2"/>
      <c r="V36" s="2"/>
      <c r="Y36" s="2"/>
      <c r="AB36" s="2"/>
      <c r="AH36" s="2"/>
      <c r="AK36" s="2"/>
    </row>
    <row r="37" spans="1:45">
      <c r="A37" t="s">
        <v>94</v>
      </c>
      <c r="B37" s="1">
        <v>6</v>
      </c>
      <c r="E37" s="1">
        <v>6</v>
      </c>
      <c r="H37" s="1">
        <v>6</v>
      </c>
      <c r="K37" s="1">
        <v>5</v>
      </c>
      <c r="N37" s="1">
        <v>3</v>
      </c>
      <c r="P37" s="2"/>
      <c r="S37" s="2"/>
      <c r="V37" s="2"/>
      <c r="Y37" s="2"/>
      <c r="AB37" s="2"/>
      <c r="AH37" s="2"/>
      <c r="AK37" s="2"/>
    </row>
    <row r="38" spans="1:45">
      <c r="P38" s="2"/>
      <c r="S38" s="2"/>
      <c r="V38" s="2"/>
      <c r="Y38" s="2"/>
      <c r="AB38" s="2"/>
      <c r="AH38" s="2"/>
      <c r="AK38" s="2"/>
    </row>
    <row r="39" spans="1:45">
      <c r="A39" t="s">
        <v>95</v>
      </c>
      <c r="O39" s="1">
        <v>2</v>
      </c>
      <c r="P39" s="2"/>
      <c r="S39" s="2"/>
      <c r="V39" s="2"/>
      <c r="X39" s="1">
        <v>5</v>
      </c>
      <c r="Y39" s="2"/>
      <c r="AB39" s="2"/>
      <c r="AG39" s="1">
        <v>5</v>
      </c>
      <c r="AH39" s="2"/>
      <c r="AK39" s="2"/>
      <c r="AM39" s="1">
        <v>5</v>
      </c>
      <c r="AR39" s="1">
        <v>4</v>
      </c>
    </row>
    <row r="40" spans="1:45">
      <c r="P40" s="2"/>
      <c r="S40" s="2"/>
      <c r="V40" s="2"/>
      <c r="Y40" s="2"/>
      <c r="AB40" s="2"/>
      <c r="AH40" s="2"/>
      <c r="AK40" s="2"/>
    </row>
    <row r="41" spans="1:45">
      <c r="A41" t="s">
        <v>96</v>
      </c>
      <c r="C41" s="1">
        <v>5</v>
      </c>
      <c r="P41" s="2"/>
      <c r="Q41" s="1">
        <v>8</v>
      </c>
      <c r="S41" s="2"/>
      <c r="T41" s="1">
        <v>8</v>
      </c>
      <c r="V41" s="2"/>
      <c r="W41" s="1">
        <v>4</v>
      </c>
      <c r="Y41" s="2"/>
      <c r="Z41" s="1">
        <v>7</v>
      </c>
      <c r="AB41" s="2"/>
      <c r="AH41" s="2"/>
      <c r="AK41" s="2"/>
    </row>
    <row r="42" spans="1:45">
      <c r="P42" s="2"/>
      <c r="S42" s="2"/>
      <c r="V42" s="2"/>
      <c r="Y42" s="2"/>
      <c r="AB42" s="2"/>
      <c r="AH42" s="2"/>
      <c r="AK42" s="2"/>
    </row>
    <row r="43" spans="1:45">
      <c r="A43" t="s">
        <v>97</v>
      </c>
      <c r="B43" s="1">
        <v>4</v>
      </c>
      <c r="E43" s="1">
        <v>5</v>
      </c>
      <c r="H43" s="1">
        <v>5</v>
      </c>
      <c r="K43" s="1">
        <v>4</v>
      </c>
      <c r="N43" s="1">
        <v>1</v>
      </c>
      <c r="P43" s="2"/>
      <c r="S43" s="2"/>
      <c r="V43" s="2"/>
      <c r="Y43" s="2"/>
      <c r="AB43" s="2"/>
      <c r="AH43" s="2"/>
      <c r="AK43" s="2"/>
    </row>
    <row r="44" spans="1:45">
      <c r="P44" s="2"/>
      <c r="S44" s="2"/>
      <c r="V44" s="2"/>
      <c r="Y44" s="2"/>
      <c r="AB44" s="2"/>
      <c r="AH44" s="2"/>
      <c r="AK44" s="2"/>
    </row>
    <row r="45" spans="1:45">
      <c r="A45" t="s">
        <v>98</v>
      </c>
      <c r="P45" s="2"/>
      <c r="S45" s="2"/>
      <c r="V45" s="2"/>
      <c r="X45" s="1">
        <v>3</v>
      </c>
      <c r="Y45" s="2"/>
      <c r="AA45" s="1">
        <v>6</v>
      </c>
      <c r="AB45" s="2"/>
      <c r="AG45" s="1">
        <v>4</v>
      </c>
      <c r="AH45" s="2"/>
      <c r="AK45" s="2"/>
      <c r="AM45" s="1">
        <v>4</v>
      </c>
      <c r="AR45" s="1">
        <v>3</v>
      </c>
    </row>
    <row r="46" spans="1:45">
      <c r="P46" s="2"/>
      <c r="S46" s="2"/>
      <c r="V46" s="2"/>
      <c r="Y46" s="2"/>
      <c r="AB46" s="2"/>
      <c r="AH46" s="2"/>
      <c r="AK46" s="2"/>
    </row>
    <row r="47" spans="1:45">
      <c r="A47" t="s">
        <v>99</v>
      </c>
      <c r="I47" s="1">
        <v>4</v>
      </c>
      <c r="P47" s="2"/>
      <c r="S47" s="2"/>
      <c r="U47" s="1">
        <v>7</v>
      </c>
      <c r="V47" s="2"/>
      <c r="Y47" s="2"/>
      <c r="AB47" s="2"/>
      <c r="AC47" s="1">
        <v>8</v>
      </c>
      <c r="AF47" s="1">
        <v>3</v>
      </c>
      <c r="AH47" s="2"/>
      <c r="AI47" s="1">
        <v>7</v>
      </c>
      <c r="AK47" s="2"/>
    </row>
    <row r="48" spans="1:45">
      <c r="P48" s="2"/>
      <c r="S48" s="2"/>
      <c r="V48" s="2"/>
      <c r="Y48" s="2"/>
      <c r="AB48" s="2"/>
      <c r="AH48" s="2"/>
      <c r="AK48" s="2"/>
    </row>
    <row r="49" spans="1:45">
      <c r="A49" t="s">
        <v>100</v>
      </c>
      <c r="I49" s="1">
        <v>3</v>
      </c>
      <c r="P49" s="2"/>
      <c r="S49" s="2"/>
      <c r="U49" s="1">
        <v>6</v>
      </c>
      <c r="V49" s="2"/>
      <c r="Y49" s="2"/>
      <c r="AB49" s="2"/>
      <c r="AC49" s="1">
        <v>7</v>
      </c>
      <c r="AF49" s="1">
        <v>2</v>
      </c>
      <c r="AH49" s="2"/>
      <c r="AI49" s="1">
        <v>6</v>
      </c>
      <c r="AK49" s="2"/>
    </row>
    <row r="50" spans="1:45">
      <c r="P50" s="2"/>
      <c r="S50" s="2"/>
      <c r="V50" s="2"/>
      <c r="Y50" s="2"/>
      <c r="AB50" s="2"/>
      <c r="AH50" s="2"/>
      <c r="AK50" s="2"/>
    </row>
    <row r="51" spans="1:45">
      <c r="A51" t="s">
        <v>101</v>
      </c>
      <c r="P51" s="2"/>
      <c r="S51" s="2"/>
      <c r="V51" s="2"/>
      <c r="X51" s="1">
        <v>2</v>
      </c>
      <c r="Y51" s="2"/>
      <c r="AA51" s="1">
        <v>5</v>
      </c>
      <c r="AB51" s="2"/>
      <c r="AG51" s="1">
        <v>1</v>
      </c>
      <c r="AH51" s="2"/>
      <c r="AK51" s="2"/>
      <c r="AM51" s="1">
        <v>3</v>
      </c>
      <c r="AR51" s="1">
        <v>2</v>
      </c>
    </row>
    <row r="52" spans="1:45">
      <c r="P52" s="2"/>
      <c r="S52" s="2"/>
      <c r="V52" s="2"/>
      <c r="Y52" s="2"/>
      <c r="AB52" s="2"/>
      <c r="AH52" s="2"/>
      <c r="AK52" s="2"/>
    </row>
    <row r="53" spans="1:45">
      <c r="A53" t="s">
        <v>102</v>
      </c>
      <c r="L53" s="1">
        <v>3</v>
      </c>
      <c r="P53" s="2"/>
      <c r="S53" s="2"/>
      <c r="V53" s="2"/>
      <c r="Y53" s="2"/>
      <c r="AB53" s="2"/>
      <c r="AH53" s="2"/>
      <c r="AJ53" s="1">
        <v>5</v>
      </c>
      <c r="AK53" s="2"/>
      <c r="AP53" s="1">
        <v>7</v>
      </c>
      <c r="AS53" s="1">
        <v>1</v>
      </c>
    </row>
    <row r="54" spans="1:45">
      <c r="P54" s="2"/>
      <c r="S54" s="2"/>
      <c r="V54" s="2"/>
      <c r="Y54" s="2"/>
      <c r="AB54" s="2"/>
      <c r="AH54" s="2"/>
      <c r="AK54" s="2"/>
    </row>
    <row r="55" spans="1:45">
      <c r="A55" t="s">
        <v>103</v>
      </c>
      <c r="F55" s="1">
        <v>4</v>
      </c>
      <c r="P55" s="2"/>
      <c r="S55" s="2"/>
      <c r="V55" s="2"/>
      <c r="Y55" s="2"/>
      <c r="AB55" s="2"/>
      <c r="AD55" s="1">
        <v>6</v>
      </c>
      <c r="AH55" s="2"/>
      <c r="AK55" s="2"/>
      <c r="AL55" s="1">
        <v>2</v>
      </c>
      <c r="AO55" s="1">
        <v>6</v>
      </c>
    </row>
    <row r="56" spans="1:45">
      <c r="P56" s="2"/>
      <c r="S56" s="2"/>
      <c r="V56" s="2"/>
      <c r="Y56" s="2"/>
      <c r="AB56" s="2"/>
      <c r="AH56" s="2"/>
      <c r="AK56" s="2"/>
    </row>
    <row r="57" spans="1:45">
      <c r="A57" t="s">
        <v>104</v>
      </c>
      <c r="C57" s="1">
        <v>3</v>
      </c>
      <c r="P57" s="2"/>
      <c r="Q57" s="1">
        <v>7</v>
      </c>
      <c r="S57" s="2"/>
      <c r="T57" s="1">
        <v>5</v>
      </c>
      <c r="V57" s="2"/>
      <c r="W57" s="1">
        <v>1</v>
      </c>
      <c r="Y57" s="2"/>
      <c r="Z57" s="1">
        <v>4</v>
      </c>
      <c r="AB57" s="2"/>
      <c r="AH57" s="2"/>
      <c r="AK57" s="2"/>
    </row>
    <row r="58" spans="1:45">
      <c r="P58" s="2"/>
      <c r="S58" s="2"/>
      <c r="V58" s="2"/>
      <c r="Y58" s="2"/>
      <c r="AB58" s="2"/>
      <c r="AH58" s="2"/>
      <c r="AK58" s="2"/>
    </row>
    <row r="59" spans="1:45">
      <c r="A59" t="s">
        <v>105</v>
      </c>
      <c r="C59" s="1">
        <v>2</v>
      </c>
      <c r="P59" s="2"/>
      <c r="Q59" s="1">
        <v>6</v>
      </c>
      <c r="S59" s="2"/>
      <c r="T59" s="1">
        <v>4</v>
      </c>
      <c r="V59" s="2"/>
      <c r="Y59" s="2"/>
      <c r="Z59" s="1">
        <v>3</v>
      </c>
      <c r="AB59" s="2"/>
      <c r="AH59" s="2"/>
      <c r="AK59" s="2"/>
    </row>
    <row r="60" spans="1:45">
      <c r="P60" s="2"/>
      <c r="S60" s="2"/>
      <c r="V60" s="2"/>
      <c r="Y60" s="2"/>
      <c r="AB60" s="2"/>
      <c r="AH60" s="2"/>
      <c r="AK60" s="2"/>
    </row>
    <row r="61" spans="1:45">
      <c r="A61" t="s">
        <v>106</v>
      </c>
      <c r="C61" s="1">
        <v>1</v>
      </c>
      <c r="P61" s="2"/>
      <c r="Q61" s="1">
        <v>5</v>
      </c>
      <c r="S61" s="2"/>
      <c r="T61" s="1">
        <v>3</v>
      </c>
      <c r="V61" s="2"/>
      <c r="Y61" s="2"/>
      <c r="Z61" s="1">
        <v>2</v>
      </c>
      <c r="AB61" s="2"/>
      <c r="AH61" s="2"/>
      <c r="AK61" s="2"/>
    </row>
    <row r="62" spans="1:45">
      <c r="P62" s="2"/>
      <c r="S62" s="2"/>
      <c r="V62" s="2"/>
      <c r="Y62" s="2"/>
      <c r="AB62" s="2"/>
      <c r="AH62" s="2"/>
      <c r="AK62" s="2"/>
    </row>
    <row r="63" spans="1:45">
      <c r="A63" t="s">
        <v>107</v>
      </c>
      <c r="L63" s="1">
        <v>2</v>
      </c>
      <c r="P63" s="2"/>
      <c r="S63" s="2"/>
      <c r="V63" s="2"/>
      <c r="Y63" s="2"/>
      <c r="AB63" s="2"/>
      <c r="AH63" s="2"/>
      <c r="AJ63" s="1">
        <v>4</v>
      </c>
      <c r="AK63" s="2"/>
      <c r="AP63" s="1">
        <v>5</v>
      </c>
    </row>
    <row r="64" spans="1:45">
      <c r="P64" s="2"/>
      <c r="S64" s="2"/>
      <c r="V64" s="2"/>
      <c r="Y64" s="2"/>
      <c r="AB64" s="2"/>
      <c r="AH64" s="2"/>
      <c r="AK64" s="2"/>
    </row>
    <row r="65" spans="1:39">
      <c r="A65" t="s">
        <v>108</v>
      </c>
      <c r="P65" s="2"/>
      <c r="S65" s="2"/>
      <c r="V65" s="2"/>
      <c r="Y65" s="2"/>
      <c r="AA65" s="1">
        <v>1</v>
      </c>
      <c r="AB65" s="2"/>
      <c r="AH65" s="2"/>
      <c r="AK65" s="2"/>
      <c r="AM65" s="1">
        <v>1</v>
      </c>
    </row>
    <row r="66" spans="1:39">
      <c r="P66" s="2"/>
      <c r="S66" s="2"/>
      <c r="V66" s="2"/>
      <c r="Y66" s="2"/>
      <c r="AB66" s="2"/>
      <c r="AH66" s="2"/>
      <c r="AK66" s="2"/>
    </row>
    <row r="67" spans="1:39">
      <c r="A67" t="s">
        <v>109</v>
      </c>
      <c r="E67" s="1">
        <v>3</v>
      </c>
      <c r="H67" s="1">
        <v>2</v>
      </c>
      <c r="K67" s="1">
        <v>1</v>
      </c>
      <c r="P67" s="2"/>
      <c r="S67" s="2"/>
      <c r="V67" s="2"/>
      <c r="Y67" s="2"/>
      <c r="AB67" s="2"/>
      <c r="AH67" s="2"/>
      <c r="AK67" s="2"/>
    </row>
    <row r="68" spans="1:39">
      <c r="P68" s="2"/>
      <c r="S68" s="2"/>
      <c r="V68" s="2"/>
      <c r="Y68" s="2"/>
      <c r="AB68" s="2"/>
      <c r="AH68" s="2"/>
      <c r="AK68" s="2"/>
    </row>
    <row r="69" spans="1:39">
      <c r="A69" t="s">
        <v>110</v>
      </c>
      <c r="P69" s="2"/>
      <c r="Q69" s="1">
        <v>4</v>
      </c>
      <c r="S69" s="2"/>
      <c r="T69" s="1">
        <v>2</v>
      </c>
      <c r="V69" s="2"/>
      <c r="Y69" s="2"/>
      <c r="AB69" s="2"/>
      <c r="AH69" s="2"/>
      <c r="AK69" s="2"/>
    </row>
    <row r="70" spans="1:39">
      <c r="P70" s="2"/>
      <c r="S70" s="2"/>
      <c r="V70" s="2"/>
      <c r="Y70" s="2"/>
      <c r="AB70" s="2"/>
      <c r="AH70" s="2"/>
      <c r="AK70" s="2"/>
    </row>
    <row r="71" spans="1:39">
      <c r="A71" t="s">
        <v>111</v>
      </c>
      <c r="P71" s="2"/>
      <c r="Q71" s="1">
        <v>3</v>
      </c>
      <c r="S71" s="2"/>
      <c r="T71" s="1">
        <v>1</v>
      </c>
      <c r="V71" s="2"/>
      <c r="Y71" s="2"/>
      <c r="AB71" s="2"/>
      <c r="AH71" s="2"/>
      <c r="AK71" s="2"/>
    </row>
    <row r="72" spans="1:39">
      <c r="P72" s="2"/>
      <c r="S72" s="2"/>
      <c r="V72" s="2"/>
      <c r="Y72" s="2"/>
      <c r="AB72" s="2"/>
      <c r="AH72" s="2"/>
      <c r="AK72" s="2"/>
    </row>
    <row r="73" spans="1:39">
      <c r="A73" t="s">
        <v>112</v>
      </c>
      <c r="P73" s="2"/>
      <c r="Q73" s="1">
        <v>2</v>
      </c>
      <c r="S73" s="2"/>
      <c r="V73" s="2"/>
      <c r="Y73" s="2"/>
      <c r="AB73" s="2"/>
      <c r="AH73" s="2"/>
      <c r="AK73" s="2"/>
    </row>
    <row r="74" spans="1:39">
      <c r="P74" s="2"/>
      <c r="S74" s="2"/>
      <c r="V74" s="2"/>
      <c r="Y74" s="2"/>
      <c r="AB74" s="2"/>
      <c r="AH74" s="2"/>
      <c r="AK74" s="2"/>
    </row>
    <row r="75" spans="1:39">
      <c r="A75" t="s">
        <v>113</v>
      </c>
      <c r="I75" s="1">
        <v>1</v>
      </c>
      <c r="P75" s="2"/>
      <c r="S75" s="2"/>
      <c r="V75" s="2"/>
      <c r="Y75" s="2"/>
      <c r="AB75" s="2"/>
      <c r="AC75" s="1">
        <v>5</v>
      </c>
      <c r="AH75" s="2"/>
      <c r="AI75" s="1">
        <v>3</v>
      </c>
      <c r="AK75" s="2"/>
    </row>
    <row r="76" spans="1:39">
      <c r="P76" s="2"/>
      <c r="S76" s="2"/>
      <c r="V76" s="2"/>
      <c r="Y76" s="2"/>
      <c r="AB76" s="2"/>
      <c r="AH76" s="2"/>
      <c r="AK76" s="2"/>
    </row>
    <row r="77" spans="1:39">
      <c r="A77" t="s">
        <v>175</v>
      </c>
      <c r="E77" s="1">
        <v>2</v>
      </c>
      <c r="P77" s="2"/>
      <c r="S77" s="2"/>
      <c r="V77" s="2"/>
      <c r="Y77" s="2"/>
      <c r="AB77" s="2"/>
      <c r="AH77" s="2"/>
      <c r="AK77" s="2"/>
    </row>
    <row r="78" spans="1:39">
      <c r="P78" s="2"/>
      <c r="S78" s="2"/>
      <c r="V78" s="2"/>
      <c r="Y78" s="2"/>
      <c r="AB78" s="2"/>
      <c r="AH78" s="2"/>
      <c r="AK78" s="2"/>
    </row>
    <row r="79" spans="1:39">
      <c r="A79" t="s">
        <v>176</v>
      </c>
      <c r="P79" s="2"/>
      <c r="S79" s="2"/>
      <c r="V79" s="2"/>
      <c r="Y79" s="2"/>
      <c r="AB79" s="2"/>
      <c r="AC79" s="1">
        <v>4</v>
      </c>
      <c r="AH79" s="2"/>
      <c r="AI79" s="1">
        <v>2</v>
      </c>
      <c r="AK79" s="2"/>
    </row>
    <row r="80" spans="1:39">
      <c r="P80" s="2"/>
      <c r="S80" s="2"/>
      <c r="V80" s="2"/>
      <c r="Y80" s="2"/>
      <c r="AB80" s="2"/>
      <c r="AH80" s="2"/>
      <c r="AK80" s="2"/>
    </row>
    <row r="81" spans="1:42">
      <c r="A81" t="s">
        <v>177</v>
      </c>
      <c r="E81" s="1">
        <v>1</v>
      </c>
      <c r="P81" s="2"/>
      <c r="S81" s="2"/>
      <c r="V81" s="2"/>
      <c r="Y81" s="2"/>
      <c r="AB81" s="2"/>
      <c r="AH81" s="2"/>
      <c r="AK81" s="2"/>
    </row>
    <row r="82" spans="1:42">
      <c r="P82" s="2"/>
      <c r="S82" s="2"/>
      <c r="V82" s="2"/>
      <c r="Y82" s="2"/>
      <c r="AB82" s="2"/>
      <c r="AH82" s="2"/>
      <c r="AK82" s="2"/>
    </row>
    <row r="83" spans="1:42">
      <c r="A83" t="s">
        <v>124</v>
      </c>
      <c r="P83" s="2"/>
      <c r="S83" s="2"/>
      <c r="V83" s="2"/>
      <c r="Y83" s="2"/>
      <c r="AB83" s="2"/>
      <c r="AH83" s="2"/>
      <c r="AJ83" s="1">
        <v>1</v>
      </c>
      <c r="AK83" s="2"/>
      <c r="AP83" s="1">
        <v>4</v>
      </c>
    </row>
    <row r="84" spans="1:42">
      <c r="P84" s="2"/>
      <c r="S84" s="2"/>
      <c r="V84" s="2"/>
      <c r="Y84" s="2"/>
      <c r="AB84" s="2"/>
      <c r="AH84" s="2"/>
      <c r="AK84" s="2"/>
    </row>
    <row r="85" spans="1:42">
      <c r="A85" t="s">
        <v>125</v>
      </c>
      <c r="P85" s="2"/>
      <c r="S85" s="2"/>
      <c r="V85" s="2"/>
      <c r="Y85" s="2"/>
      <c r="AB85" s="2"/>
      <c r="AH85" s="2"/>
      <c r="AK85" s="2"/>
    </row>
    <row r="86" spans="1:42">
      <c r="P86" s="2"/>
      <c r="S86" s="2"/>
      <c r="V86" s="2"/>
      <c r="Y86" s="2"/>
      <c r="AB86" s="2"/>
      <c r="AH86" s="2"/>
      <c r="AK86" s="2"/>
    </row>
    <row r="87" spans="1:42">
      <c r="A87" t="s">
        <v>126</v>
      </c>
      <c r="P87" s="2"/>
      <c r="S87" s="2"/>
      <c r="V87" s="2"/>
      <c r="Y87" s="2"/>
      <c r="AB87" s="2"/>
      <c r="AH87" s="2"/>
      <c r="AK87" s="2"/>
      <c r="AP87" s="1">
        <v>3</v>
      </c>
    </row>
    <row r="88" spans="1:42">
      <c r="P88" s="2"/>
      <c r="S88" s="2"/>
      <c r="V88" s="2"/>
      <c r="Y88" s="2"/>
      <c r="AB88" s="2"/>
      <c r="AH88" s="2"/>
      <c r="AK88" s="2"/>
    </row>
    <row r="89" spans="1:42">
      <c r="A89" t="s">
        <v>127</v>
      </c>
      <c r="P89" s="2"/>
      <c r="Q89" s="1">
        <v>1</v>
      </c>
      <c r="S89" s="2"/>
      <c r="V89" s="2"/>
      <c r="Y89" s="2"/>
      <c r="AB89" s="2"/>
      <c r="AH89" s="2"/>
      <c r="AK89" s="2"/>
    </row>
    <row r="90" spans="1:42">
      <c r="P90" s="2"/>
      <c r="S90" s="2"/>
      <c r="V90" s="2"/>
      <c r="Y90" s="2"/>
      <c r="AB90" s="2"/>
      <c r="AH90" s="2"/>
      <c r="AK90" s="2"/>
    </row>
    <row r="91" spans="1:42">
      <c r="A91" t="s">
        <v>128</v>
      </c>
      <c r="P91" s="2"/>
      <c r="S91" s="2"/>
      <c r="V91" s="2"/>
      <c r="Y91" s="2"/>
      <c r="AB91" s="2"/>
      <c r="AD91" s="1">
        <v>3</v>
      </c>
      <c r="AH91" s="2"/>
      <c r="AK91" s="2"/>
      <c r="AO91" s="1">
        <v>2</v>
      </c>
    </row>
    <row r="92" spans="1:42">
      <c r="P92" s="2"/>
      <c r="S92" s="2"/>
      <c r="V92" s="2"/>
      <c r="Y92" s="2"/>
      <c r="AB92" s="2"/>
      <c r="AH92" s="2"/>
      <c r="AK92" s="2"/>
    </row>
    <row r="93" spans="1:42">
      <c r="A93" t="s">
        <v>129</v>
      </c>
      <c r="P93" s="2"/>
      <c r="S93" s="2"/>
      <c r="V93" s="2"/>
      <c r="Y93" s="2"/>
      <c r="AB93" s="2"/>
      <c r="AH93" s="2"/>
      <c r="AK93" s="2"/>
    </row>
    <row r="94" spans="1:42">
      <c r="P94" s="2"/>
      <c r="S94" s="2"/>
      <c r="V94" s="2"/>
      <c r="Y94" s="2"/>
      <c r="AB94" s="2"/>
      <c r="AH94" s="2"/>
      <c r="AK94" s="2"/>
    </row>
    <row r="95" spans="1:42">
      <c r="A95" t="s">
        <v>130</v>
      </c>
      <c r="P95" s="2"/>
      <c r="S95" s="2"/>
      <c r="V95" s="2"/>
      <c r="Y95" s="2"/>
      <c r="AB95" s="2"/>
      <c r="AC95" s="1">
        <v>2</v>
      </c>
      <c r="AH95" s="2"/>
      <c r="AK95" s="2"/>
    </row>
    <row r="96" spans="1:42">
      <c r="P96" s="2"/>
      <c r="S96" s="2"/>
      <c r="V96" s="2"/>
      <c r="Y96" s="2"/>
      <c r="AB96" s="2"/>
      <c r="AH96" s="2"/>
      <c r="AK96" s="2"/>
    </row>
    <row r="97" spans="1:45">
      <c r="A97" t="s">
        <v>131</v>
      </c>
      <c r="P97" s="2"/>
      <c r="S97" s="2"/>
      <c r="V97" s="2"/>
      <c r="Y97" s="2"/>
      <c r="AB97" s="2"/>
      <c r="AH97" s="2"/>
      <c r="AK97" s="2"/>
    </row>
    <row r="98" spans="1:45">
      <c r="P98" s="2"/>
      <c r="S98" s="2"/>
      <c r="V98" s="2"/>
      <c r="Y98" s="2"/>
      <c r="AB98" s="2"/>
      <c r="AH98" s="2"/>
      <c r="AK98" s="2"/>
    </row>
    <row r="99" spans="1:45">
      <c r="A99" t="s">
        <v>132</v>
      </c>
      <c r="P99" s="2"/>
      <c r="S99" s="2"/>
      <c r="V99" s="2"/>
      <c r="Y99" s="2"/>
      <c r="AB99" s="2"/>
      <c r="AH99" s="2"/>
      <c r="AK99" s="2"/>
    </row>
    <row r="100" spans="1:45">
      <c r="P100" s="2"/>
      <c r="S100" s="2"/>
      <c r="V100" s="2"/>
      <c r="Y100" s="2"/>
      <c r="AB100" s="2"/>
      <c r="AH100" s="2"/>
      <c r="AK100" s="2"/>
    </row>
    <row r="101" spans="1:45">
      <c r="A101" t="s">
        <v>133</v>
      </c>
      <c r="P101" s="2"/>
      <c r="S101" s="2"/>
      <c r="V101" s="2"/>
      <c r="Y101" s="2"/>
      <c r="AB101" s="2"/>
      <c r="AD101" s="1">
        <v>1</v>
      </c>
      <c r="AH101" s="2"/>
      <c r="AK101" s="2"/>
      <c r="AO101" s="1">
        <v>1</v>
      </c>
    </row>
    <row r="102" spans="1:45">
      <c r="P102" s="2"/>
      <c r="S102" s="2"/>
      <c r="V102" s="2"/>
      <c r="Y102" s="2"/>
      <c r="AB102" s="2"/>
      <c r="AH102" s="2"/>
      <c r="AK102" s="2"/>
    </row>
    <row r="103" spans="1:45">
      <c r="A103" t="s">
        <v>134</v>
      </c>
      <c r="P103" s="2"/>
      <c r="S103" s="2"/>
      <c r="V103" s="2"/>
      <c r="Y103" s="2"/>
      <c r="AB103" s="2"/>
      <c r="AH103" s="2"/>
      <c r="AK103" s="2"/>
    </row>
    <row r="104" spans="1:45">
      <c r="P104" s="2"/>
      <c r="S104" s="2"/>
      <c r="V104" s="2"/>
      <c r="Y104" s="2"/>
      <c r="AB104" s="2"/>
      <c r="AH104" s="2"/>
      <c r="AK104" s="2"/>
    </row>
    <row r="105" spans="1:45">
      <c r="A105" t="s">
        <v>135</v>
      </c>
      <c r="P105" s="2"/>
      <c r="S105" s="2"/>
      <c r="V105" s="2"/>
      <c r="Y105" s="2"/>
      <c r="AB105" s="2"/>
      <c r="AH105" s="2"/>
      <c r="AK105" s="2"/>
    </row>
    <row r="106" spans="1:45">
      <c r="B106" s="1">
        <f>SUM(B13:B105)</f>
        <v>36</v>
      </c>
      <c r="C106" s="1">
        <f>SUM(C13:C105)</f>
        <v>19</v>
      </c>
      <c r="E106" s="1">
        <f>SUM(SUM(E13:E105))</f>
        <v>43</v>
      </c>
      <c r="F106" s="1">
        <f>SUM(SUM(F13:F105))</f>
        <v>12</v>
      </c>
      <c r="H106" s="1">
        <f>SUM(H13:H105)</f>
        <v>40</v>
      </c>
      <c r="I106" s="1">
        <f>SUM(I13:I105)</f>
        <v>15</v>
      </c>
      <c r="K106" s="1">
        <f>SUM(K13:K105)</f>
        <v>37</v>
      </c>
      <c r="L106" s="1">
        <f>SUM(L13:L105)</f>
        <v>18</v>
      </c>
      <c r="N106" s="1">
        <f>SUM(N13:N105)</f>
        <v>21.5</v>
      </c>
      <c r="O106" s="1">
        <f>SUM(O13:O105)</f>
        <v>33.5</v>
      </c>
      <c r="P106" s="2"/>
      <c r="Q106" s="1">
        <f>SUM(Q13:Q105)</f>
        <v>46</v>
      </c>
      <c r="R106" s="1">
        <f>SUM(R13:R105)</f>
        <v>9</v>
      </c>
      <c r="S106" s="2"/>
      <c r="T106" s="1">
        <f>SUM(T13:T105)</f>
        <v>33</v>
      </c>
      <c r="U106" s="1">
        <f>SUM(U13:U105)</f>
        <v>22</v>
      </c>
      <c r="V106" s="2"/>
      <c r="W106" s="1">
        <f>SUM(W13:W105)</f>
        <v>12</v>
      </c>
      <c r="X106" s="1">
        <f>SUM(X13:X105)</f>
        <v>43</v>
      </c>
      <c r="Y106" s="2"/>
      <c r="Z106" s="1">
        <f>SUM(Z13:Z105)</f>
        <v>26</v>
      </c>
      <c r="AA106" s="1">
        <f>SUM(AA13:AA105)</f>
        <v>29</v>
      </c>
      <c r="AB106" s="2"/>
      <c r="AC106" s="1">
        <f>SUM(AC13:AC105)</f>
        <v>35</v>
      </c>
      <c r="AD106" s="1">
        <f>SUM(AD13:AD105)</f>
        <v>20</v>
      </c>
      <c r="AF106" s="1">
        <f>SUM(AF13:AF105)</f>
        <v>11</v>
      </c>
      <c r="AG106" s="1">
        <f>SUM(AG13:AG105)</f>
        <v>44</v>
      </c>
      <c r="AH106" s="2"/>
      <c r="AI106" s="1">
        <f>SUM(AI13:AI105)</f>
        <v>28</v>
      </c>
      <c r="AJ106" s="1">
        <f>SUM(AJ13:AJ105)</f>
        <v>27</v>
      </c>
      <c r="AK106" s="2"/>
      <c r="AL106" s="1">
        <f>SUM(AL13:AL105)</f>
        <v>8</v>
      </c>
      <c r="AM106" s="1">
        <f>SUM(AM13:AM105)</f>
        <v>47</v>
      </c>
      <c r="AO106" s="1">
        <f>SUM(AO13:AO105)</f>
        <v>19</v>
      </c>
      <c r="AP106" s="1">
        <f>SUM(AP13:AP105)</f>
        <v>36</v>
      </c>
      <c r="AR106" s="1">
        <f>SUM(AR13:AR105)</f>
        <v>43</v>
      </c>
      <c r="AS106" s="1">
        <f>SUM(AS13:AS105)</f>
        <v>12</v>
      </c>
    </row>
    <row r="107" spans="1:45">
      <c r="A107" t="s">
        <v>136</v>
      </c>
      <c r="B107" s="1" t="s">
        <v>115</v>
      </c>
      <c r="C107" s="1" t="s">
        <v>116</v>
      </c>
      <c r="E107" s="1" t="s">
        <v>117</v>
      </c>
      <c r="F107" s="1" t="s">
        <v>118</v>
      </c>
      <c r="H107" s="1" t="s">
        <v>115</v>
      </c>
      <c r="I107" s="1" t="s">
        <v>119</v>
      </c>
      <c r="K107" s="1" t="s">
        <v>120</v>
      </c>
      <c r="L107" s="1" t="s">
        <v>121</v>
      </c>
      <c r="N107" s="1" t="s">
        <v>122</v>
      </c>
      <c r="O107" s="1" t="s">
        <v>123</v>
      </c>
      <c r="P107" s="2"/>
      <c r="Q107" s="1" t="s">
        <v>60</v>
      </c>
      <c r="R107" s="1" t="s">
        <v>118</v>
      </c>
      <c r="S107" s="2"/>
      <c r="T107" s="1" t="s">
        <v>61</v>
      </c>
      <c r="U107" s="1" t="s">
        <v>62</v>
      </c>
      <c r="V107" s="2"/>
      <c r="W107" s="1" t="s">
        <v>63</v>
      </c>
      <c r="X107" s="1" t="s">
        <v>64</v>
      </c>
      <c r="Y107" s="2"/>
      <c r="Z107" s="1" t="s">
        <v>65</v>
      </c>
      <c r="AA107" s="1" t="s">
        <v>66</v>
      </c>
      <c r="AB107" s="2"/>
      <c r="AC107" s="1" t="s">
        <v>67</v>
      </c>
      <c r="AD107" s="1" t="s">
        <v>118</v>
      </c>
      <c r="AE107" s="2"/>
      <c r="AF107" s="1" t="s">
        <v>69</v>
      </c>
      <c r="AG107" s="1" t="s">
        <v>123</v>
      </c>
      <c r="AH107" s="2"/>
      <c r="AI107" s="1" t="s">
        <v>68</v>
      </c>
      <c r="AJ107" s="1" t="s">
        <v>121</v>
      </c>
      <c r="AK107" s="2"/>
      <c r="AL107" s="1" t="s">
        <v>70</v>
      </c>
      <c r="AM107" s="1" t="s">
        <v>64</v>
      </c>
      <c r="AO107" s="1" t="s">
        <v>73</v>
      </c>
      <c r="AP107" s="1" t="s">
        <v>71</v>
      </c>
      <c r="AR107" s="1" t="s">
        <v>72</v>
      </c>
      <c r="AS107" s="1" t="s">
        <v>66</v>
      </c>
    </row>
    <row r="108" spans="1:45">
      <c r="P108" s="2"/>
      <c r="S108" s="2"/>
      <c r="V108" s="2"/>
      <c r="Y108" s="2"/>
      <c r="AB108" s="2"/>
    </row>
    <row r="109" spans="1:45">
      <c r="A109" t="s">
        <v>137</v>
      </c>
      <c r="P109" s="2"/>
      <c r="S109" s="2"/>
      <c r="V109" s="2"/>
      <c r="Y109" s="2"/>
      <c r="AB109" s="2"/>
    </row>
    <row r="110" spans="1:45">
      <c r="P110" s="2"/>
      <c r="S110" s="2"/>
      <c r="V110" s="2"/>
      <c r="Y110" s="2"/>
      <c r="AB110" s="2"/>
    </row>
    <row r="111" spans="1:45">
      <c r="A111" t="s">
        <v>138</v>
      </c>
      <c r="P111" s="2"/>
      <c r="S111" s="2"/>
      <c r="V111" s="2"/>
      <c r="Y111" s="2"/>
      <c r="AB111" s="2"/>
    </row>
    <row r="112" spans="1:45">
      <c r="P112" s="2"/>
      <c r="S112" s="2"/>
      <c r="V112" s="2"/>
      <c r="Y112" s="2"/>
      <c r="AB112" s="2"/>
    </row>
    <row r="113" spans="1:28">
      <c r="A113" t="s">
        <v>139</v>
      </c>
      <c r="P113" s="2"/>
      <c r="S113" s="2"/>
      <c r="V113" s="2"/>
      <c r="Y113" s="2"/>
      <c r="AB113" s="2"/>
    </row>
    <row r="114" spans="1:28">
      <c r="P114" s="2"/>
      <c r="S114" s="2"/>
      <c r="V114" s="2"/>
      <c r="Y114" s="2"/>
      <c r="AB114" s="2"/>
    </row>
    <row r="115" spans="1:28">
      <c r="A115" t="s">
        <v>140</v>
      </c>
      <c r="P115" s="2"/>
      <c r="S115" s="2"/>
      <c r="V115" s="2"/>
      <c r="Y115" s="2"/>
      <c r="AB115" s="2"/>
    </row>
    <row r="116" spans="1:28">
      <c r="P116" s="2"/>
      <c r="S116" s="2"/>
      <c r="V116" s="2"/>
      <c r="Y116" s="2"/>
      <c r="AB116" s="2"/>
    </row>
    <row r="117" spans="1:28">
      <c r="A117" t="s">
        <v>141</v>
      </c>
      <c r="P117" s="2"/>
      <c r="S117" s="2"/>
      <c r="V117" s="2"/>
      <c r="Y117" s="2"/>
      <c r="AB117" s="2"/>
    </row>
    <row r="118" spans="1:28">
      <c r="P118" s="2"/>
      <c r="S118" s="2"/>
      <c r="V118" s="2"/>
      <c r="Y118" s="2"/>
      <c r="AB118" s="2"/>
    </row>
    <row r="119" spans="1:28">
      <c r="A119" t="s">
        <v>142</v>
      </c>
      <c r="P119" s="2"/>
      <c r="S119" s="2"/>
      <c r="V119" s="2"/>
      <c r="Y119" s="2"/>
      <c r="AB119" s="2"/>
    </row>
    <row r="120" spans="1:28">
      <c r="P120" s="2"/>
      <c r="S120" s="2"/>
      <c r="V120" s="2"/>
      <c r="Y120" s="2"/>
      <c r="AB120" s="2"/>
    </row>
    <row r="121" spans="1:28">
      <c r="A121" t="s">
        <v>143</v>
      </c>
      <c r="P121" s="2"/>
      <c r="S121" s="2"/>
      <c r="V121" s="2"/>
      <c r="Y121" s="2"/>
      <c r="AB121" s="2"/>
    </row>
    <row r="122" spans="1:28">
      <c r="P122" s="2"/>
      <c r="S122" s="2"/>
      <c r="V122" s="2"/>
      <c r="Y122" s="2"/>
      <c r="AB122" s="2"/>
    </row>
    <row r="123" spans="1:28">
      <c r="A123" t="s">
        <v>159</v>
      </c>
      <c r="P123" s="2"/>
      <c r="S123" s="2"/>
      <c r="V123" s="2"/>
      <c r="Y123" s="2"/>
      <c r="AB123" s="2"/>
    </row>
    <row r="124" spans="1:28">
      <c r="P124" s="2"/>
      <c r="S124" s="2"/>
      <c r="V124" s="2"/>
      <c r="Y124" s="2"/>
      <c r="AB124" s="2"/>
    </row>
    <row r="125" spans="1:28">
      <c r="A125" t="s">
        <v>160</v>
      </c>
      <c r="P125" s="2"/>
      <c r="S125" s="2"/>
      <c r="V125" s="2"/>
      <c r="Y125" s="2"/>
      <c r="AB125" s="2"/>
    </row>
    <row r="126" spans="1:28">
      <c r="P126" s="2"/>
      <c r="S126" s="2"/>
      <c r="V126" s="2"/>
      <c r="Y126" s="2"/>
      <c r="AB126" s="2"/>
    </row>
    <row r="127" spans="1:28">
      <c r="A127" t="s">
        <v>161</v>
      </c>
      <c r="P127" s="2"/>
      <c r="S127" s="2"/>
      <c r="V127" s="2"/>
      <c r="Y127" s="2"/>
      <c r="AB127" s="2"/>
    </row>
    <row r="128" spans="1:28">
      <c r="P128" s="2"/>
      <c r="S128" s="2"/>
      <c r="V128" s="2"/>
      <c r="Y128" s="2"/>
      <c r="AB128" s="2"/>
    </row>
    <row r="129" spans="1:28">
      <c r="A129" t="s">
        <v>162</v>
      </c>
      <c r="P129" s="2"/>
      <c r="S129" s="2"/>
      <c r="V129" s="2"/>
      <c r="Y129" s="2"/>
      <c r="AB129" s="2"/>
    </row>
    <row r="130" spans="1:28">
      <c r="P130" s="2"/>
      <c r="S130" s="2"/>
      <c r="V130" s="2"/>
      <c r="Y130" s="2"/>
      <c r="AB130" s="2"/>
    </row>
    <row r="131" spans="1:28">
      <c r="A131" t="s">
        <v>163</v>
      </c>
      <c r="P131" s="2"/>
      <c r="S131" s="2"/>
      <c r="V131" s="2"/>
      <c r="Y131" s="2"/>
      <c r="AB131" s="2"/>
    </row>
    <row r="132" spans="1:28">
      <c r="P132" s="2"/>
      <c r="S132" s="2"/>
      <c r="V132" s="2"/>
      <c r="Y132" s="2"/>
      <c r="AB132" s="2"/>
    </row>
    <row r="133" spans="1:28">
      <c r="A133" t="s">
        <v>164</v>
      </c>
      <c r="P133" s="2"/>
      <c r="S133" s="2"/>
      <c r="V133" s="2"/>
      <c r="Y133" s="2"/>
      <c r="AB133" s="2"/>
    </row>
    <row r="134" spans="1:28">
      <c r="P134" s="2"/>
      <c r="S134" s="2"/>
      <c r="V134" s="2"/>
      <c r="Y134" s="2"/>
      <c r="AB134" s="2"/>
    </row>
    <row r="135" spans="1:28">
      <c r="A135" t="s">
        <v>165</v>
      </c>
      <c r="P135" s="2"/>
      <c r="S135" s="2"/>
      <c r="V135" s="2"/>
      <c r="Y135" s="2"/>
      <c r="AB135" s="2"/>
    </row>
    <row r="136" spans="1:28">
      <c r="P136" s="2"/>
      <c r="S136" s="2"/>
      <c r="V136" s="2"/>
      <c r="Y136" s="2"/>
      <c r="AB136" s="2"/>
    </row>
    <row r="137" spans="1:28">
      <c r="A137" t="s">
        <v>166</v>
      </c>
      <c r="P137" s="2"/>
      <c r="S137" s="2"/>
      <c r="V137" s="2"/>
      <c r="Y137" s="2"/>
      <c r="AB137" s="2"/>
    </row>
    <row r="138" spans="1:28">
      <c r="P138" s="2"/>
      <c r="S138" s="2"/>
      <c r="V138" s="2"/>
      <c r="Y138" s="2"/>
      <c r="AB138" s="2"/>
    </row>
    <row r="139" spans="1:28">
      <c r="A139" t="s">
        <v>167</v>
      </c>
      <c r="P139" s="2"/>
      <c r="S139" s="2"/>
      <c r="V139" s="2"/>
      <c r="Y139" s="2"/>
      <c r="AB139" s="2"/>
    </row>
    <row r="140" spans="1:28">
      <c r="P140" s="2"/>
      <c r="S140" s="2"/>
      <c r="V140" s="2"/>
      <c r="Y140" s="2"/>
      <c r="AB140" s="2"/>
    </row>
    <row r="141" spans="1:28">
      <c r="A141" t="s">
        <v>168</v>
      </c>
      <c r="P141" s="2"/>
      <c r="S141" s="2"/>
      <c r="V141" s="2"/>
      <c r="Y141" s="2"/>
      <c r="AB141" s="2"/>
    </row>
    <row r="142" spans="1:28">
      <c r="P142" s="2"/>
      <c r="S142" s="2"/>
      <c r="V142" s="2"/>
      <c r="Y142" s="2"/>
      <c r="AB142" s="2"/>
    </row>
    <row r="143" spans="1:28">
      <c r="A143" t="s">
        <v>169</v>
      </c>
      <c r="P143" s="2"/>
      <c r="S143" s="2"/>
      <c r="V143" s="2"/>
      <c r="Y143" s="2"/>
      <c r="AB143" s="2"/>
    </row>
    <row r="144" spans="1:28">
      <c r="P144" s="2"/>
      <c r="S144" s="2"/>
      <c r="V144" s="2"/>
      <c r="Y144" s="2"/>
      <c r="AB144" s="2"/>
    </row>
    <row r="145" spans="1:28">
      <c r="A145" t="s">
        <v>170</v>
      </c>
      <c r="P145" s="2"/>
      <c r="S145" s="2"/>
      <c r="V145" s="2"/>
      <c r="Y145" s="2"/>
      <c r="AB145" s="2"/>
    </row>
    <row r="146" spans="1:28">
      <c r="P146" s="2"/>
      <c r="S146" s="2"/>
      <c r="V146" s="2"/>
      <c r="Y146" s="2"/>
      <c r="AB146" s="2"/>
    </row>
    <row r="147" spans="1:28">
      <c r="A147" t="s">
        <v>171</v>
      </c>
      <c r="P147" s="2"/>
      <c r="S147" s="2"/>
      <c r="V147" s="2"/>
      <c r="Y147" s="2"/>
      <c r="AB147" s="2"/>
    </row>
    <row r="148" spans="1:28">
      <c r="P148" s="2"/>
      <c r="S148" s="2"/>
      <c r="V148" s="2"/>
      <c r="Y148" s="2"/>
      <c r="AB148" s="2"/>
    </row>
    <row r="149" spans="1:28">
      <c r="A149" t="s">
        <v>172</v>
      </c>
      <c r="P149" s="2"/>
      <c r="S149" s="2"/>
      <c r="V149" s="2"/>
      <c r="Y149" s="2"/>
      <c r="AB149" s="2"/>
    </row>
    <row r="150" spans="1:28">
      <c r="P150" s="2"/>
      <c r="S150" s="2"/>
      <c r="V150" s="2"/>
      <c r="Y150" s="2"/>
      <c r="AB150" s="2"/>
    </row>
    <row r="151" spans="1:28">
      <c r="A151" t="s">
        <v>173</v>
      </c>
      <c r="P151" s="2"/>
      <c r="S151" s="2"/>
      <c r="V151" s="2"/>
      <c r="Y151" s="2"/>
      <c r="AB151" s="2"/>
    </row>
    <row r="152" spans="1:28">
      <c r="P152" s="2"/>
      <c r="S152" s="2"/>
      <c r="V152" s="2"/>
      <c r="Y152" s="2"/>
      <c r="AB152" s="2"/>
    </row>
    <row r="153" spans="1:28">
      <c r="A153" t="s">
        <v>174</v>
      </c>
      <c r="P153" s="2"/>
      <c r="S153" s="2"/>
      <c r="V153" s="2"/>
      <c r="Y153" s="2"/>
      <c r="AB153" s="2"/>
    </row>
    <row r="154" spans="1:28">
      <c r="P154" s="2"/>
      <c r="S154" s="2"/>
      <c r="V154" s="2"/>
      <c r="Y154" s="2"/>
      <c r="AB154" s="2"/>
    </row>
    <row r="155" spans="1:28">
      <c r="P155" s="2"/>
      <c r="S155" s="2"/>
      <c r="V155" s="2"/>
      <c r="Y155" s="2"/>
      <c r="AB155" s="2"/>
    </row>
  </sheetData>
  <phoneticPr fontId="3" type="noConversion"/>
  <pageMargins left="0.75" right="0.75" top="1" bottom="1" header="0.5" footer="0.5"/>
  <colBreaks count="1" manualBreakCount="1">
    <brk id="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17" sqref="F17"/>
    </sheetView>
  </sheetViews>
  <sheetFormatPr baseColWidth="10" defaultRowHeight="13" x14ac:dyDescent="0"/>
  <cols>
    <col min="1" max="1" width="17.85546875" customWidth="1"/>
    <col min="2" max="3" width="14" bestFit="1" customWidth="1"/>
    <col min="4" max="4" width="13.28515625" bestFit="1" customWidth="1"/>
    <col min="5" max="5" width="14.5703125" bestFit="1" customWidth="1"/>
  </cols>
  <sheetData>
    <row r="1" spans="1:6" ht="16">
      <c r="A1" s="9" t="s">
        <v>228</v>
      </c>
    </row>
    <row r="2" spans="1:6">
      <c r="A2" t="s">
        <v>229</v>
      </c>
    </row>
    <row r="4" spans="1:6">
      <c r="A4" t="s">
        <v>230</v>
      </c>
    </row>
    <row r="5" spans="1:6">
      <c r="A5" t="s">
        <v>231</v>
      </c>
    </row>
    <row r="6" spans="1:6">
      <c r="A6" t="s">
        <v>232</v>
      </c>
    </row>
    <row r="7" spans="1:6">
      <c r="A7" t="s">
        <v>233</v>
      </c>
    </row>
    <row r="8" spans="1:6">
      <c r="A8" t="s">
        <v>234</v>
      </c>
    </row>
    <row r="9" spans="1:6">
      <c r="A9" t="s">
        <v>235</v>
      </c>
    </row>
    <row r="12" spans="1:6">
      <c r="A12" t="s">
        <v>236</v>
      </c>
      <c r="B12" t="s">
        <v>241</v>
      </c>
      <c r="C12" t="s">
        <v>246</v>
      </c>
      <c r="D12" t="s">
        <v>181</v>
      </c>
      <c r="E12" t="s">
        <v>186</v>
      </c>
      <c r="F12" t="s">
        <v>191</v>
      </c>
    </row>
    <row r="13" spans="1:6">
      <c r="A13" t="s">
        <v>237</v>
      </c>
      <c r="B13" t="s">
        <v>242</v>
      </c>
      <c r="C13" t="s">
        <v>147</v>
      </c>
      <c r="D13" t="s">
        <v>182</v>
      </c>
      <c r="E13" t="s">
        <v>187</v>
      </c>
      <c r="F13" t="s">
        <v>192</v>
      </c>
    </row>
    <row r="14" spans="1:6">
      <c r="A14" t="s">
        <v>238</v>
      </c>
      <c r="B14" t="s">
        <v>243</v>
      </c>
      <c r="C14" t="s">
        <v>178</v>
      </c>
      <c r="D14" t="s">
        <v>183</v>
      </c>
      <c r="E14" t="s">
        <v>188</v>
      </c>
      <c r="F14" t="s">
        <v>193</v>
      </c>
    </row>
    <row r="15" spans="1:6">
      <c r="A15" t="s">
        <v>239</v>
      </c>
      <c r="B15" t="s">
        <v>244</v>
      </c>
      <c r="C15" t="s">
        <v>179</v>
      </c>
      <c r="D15" t="s">
        <v>184</v>
      </c>
      <c r="E15" t="s">
        <v>189</v>
      </c>
      <c r="F15" t="s">
        <v>194</v>
      </c>
    </row>
    <row r="16" spans="1:6">
      <c r="A16" t="s">
        <v>240</v>
      </c>
      <c r="B16" t="s">
        <v>245</v>
      </c>
      <c r="C16" t="s">
        <v>180</v>
      </c>
      <c r="D16" t="s">
        <v>185</v>
      </c>
      <c r="E16" t="s">
        <v>190</v>
      </c>
      <c r="F16" t="s">
        <v>195</v>
      </c>
    </row>
  </sheetData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3" sqref="A3"/>
    </sheetView>
  </sheetViews>
  <sheetFormatPr baseColWidth="10" defaultRowHeight="15" x14ac:dyDescent="0"/>
  <cols>
    <col min="1" max="1" width="20" style="6" bestFit="1" customWidth="1"/>
    <col min="2" max="2" width="19.5703125" style="6" bestFit="1" customWidth="1"/>
    <col min="3" max="3" width="17.28515625" style="6" bestFit="1" customWidth="1"/>
    <col min="4" max="4" width="20.42578125" style="6" bestFit="1" customWidth="1"/>
    <col min="5" max="5" width="17.28515625" style="6" bestFit="1" customWidth="1"/>
    <col min="6" max="6" width="15.5703125" style="6" bestFit="1" customWidth="1"/>
    <col min="7" max="7" width="20" style="6" bestFit="1" customWidth="1"/>
    <col min="8" max="16384" width="10.7109375" style="6"/>
  </cols>
  <sheetData>
    <row r="1" spans="1:7" ht="16">
      <c r="A1" s="9" t="s">
        <v>228</v>
      </c>
    </row>
    <row r="2" spans="1:7">
      <c r="A2" s="6" t="s">
        <v>196</v>
      </c>
    </row>
    <row r="4" spans="1:7">
      <c r="A4" s="7" t="s">
        <v>197</v>
      </c>
    </row>
    <row r="5" spans="1:7">
      <c r="A5" s="7" t="s">
        <v>198</v>
      </c>
    </row>
    <row r="6" spans="1:7">
      <c r="A6" s="7" t="s">
        <v>199</v>
      </c>
    </row>
    <row r="7" spans="1:7">
      <c r="A7" s="7" t="s">
        <v>200</v>
      </c>
    </row>
    <row r="8" spans="1:7">
      <c r="A8" s="7" t="s">
        <v>201</v>
      </c>
    </row>
    <row r="9" spans="1:7">
      <c r="A9" s="7" t="s">
        <v>202</v>
      </c>
    </row>
    <row r="11" spans="1:7">
      <c r="A11" s="6" t="s">
        <v>203</v>
      </c>
      <c r="B11" s="6" t="s">
        <v>204</v>
      </c>
      <c r="C11" s="6" t="s">
        <v>205</v>
      </c>
      <c r="D11" s="6" t="s">
        <v>206</v>
      </c>
      <c r="E11" s="8" t="s">
        <v>151</v>
      </c>
      <c r="F11" s="6" t="s">
        <v>207</v>
      </c>
      <c r="G11" s="6" t="s">
        <v>203</v>
      </c>
    </row>
    <row r="12" spans="1:7">
      <c r="A12" s="6" t="s">
        <v>208</v>
      </c>
      <c r="B12" s="6" t="s">
        <v>209</v>
      </c>
      <c r="C12" s="6" t="s">
        <v>210</v>
      </c>
      <c r="D12" s="6" t="s">
        <v>211</v>
      </c>
      <c r="E12" s="8" t="s">
        <v>152</v>
      </c>
      <c r="F12" s="6" t="s">
        <v>212</v>
      </c>
      <c r="G12" s="6" t="s">
        <v>208</v>
      </c>
    </row>
    <row r="13" spans="1:7">
      <c r="A13" s="6" t="s">
        <v>213</v>
      </c>
      <c r="B13" s="6" t="s">
        <v>214</v>
      </c>
      <c r="C13" s="6" t="s">
        <v>215</v>
      </c>
      <c r="D13" s="6" t="s">
        <v>216</v>
      </c>
      <c r="E13" s="8" t="s">
        <v>153</v>
      </c>
      <c r="F13" s="6" t="s">
        <v>217</v>
      </c>
      <c r="G13" s="6" t="s">
        <v>213</v>
      </c>
    </row>
    <row r="14" spans="1:7">
      <c r="A14" s="6" t="s">
        <v>218</v>
      </c>
      <c r="B14" s="6" t="s">
        <v>219</v>
      </c>
      <c r="C14" s="6" t="s">
        <v>220</v>
      </c>
      <c r="D14" s="6" t="s">
        <v>221</v>
      </c>
      <c r="E14" s="8" t="s">
        <v>154</v>
      </c>
      <c r="F14" s="6" t="s">
        <v>222</v>
      </c>
      <c r="G14" s="6" t="s">
        <v>218</v>
      </c>
    </row>
    <row r="15" spans="1:7">
      <c r="A15" s="6" t="s">
        <v>223</v>
      </c>
      <c r="B15" s="6" t="s">
        <v>224</v>
      </c>
      <c r="C15" s="6" t="s">
        <v>225</v>
      </c>
      <c r="D15" s="6" t="s">
        <v>226</v>
      </c>
      <c r="E15" s="8" t="s">
        <v>156</v>
      </c>
      <c r="F15" s="6" t="s">
        <v>227</v>
      </c>
      <c r="G15" s="6" t="s">
        <v>223</v>
      </c>
    </row>
  </sheetData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 30 15 Boys Results</vt:lpstr>
      <vt:lpstr>Jan 30 15 Girls Results</vt:lpstr>
      <vt:lpstr>Boys Team Standings and Scores</vt:lpstr>
      <vt:lpstr>GirlsTeam Standings and Scores</vt:lpstr>
    </vt:vector>
  </TitlesOfParts>
  <Company>Minneapolis Alpine Ski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Minneapolis Alpine</dc:creator>
  <cp:lastModifiedBy>Alampi</cp:lastModifiedBy>
  <dcterms:created xsi:type="dcterms:W3CDTF">2015-01-31T04:04:08Z</dcterms:created>
  <dcterms:modified xsi:type="dcterms:W3CDTF">2015-02-02T03:46:45Z</dcterms:modified>
</cp:coreProperties>
</file>