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4800" yWindow="-80" windowWidth="21600" windowHeight="15320"/>
  </bookViews>
  <sheets>
    <sheet name="Race 1.3.17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T173" i="1"/>
  <c r="AS173"/>
  <c r="AQ173"/>
  <c r="AP173"/>
  <c r="AN173"/>
  <c r="AM173"/>
  <c r="AK173"/>
  <c r="AJ173"/>
  <c r="AH173"/>
  <c r="AG173"/>
  <c r="AE173"/>
  <c r="AD173"/>
  <c r="AB173"/>
  <c r="AA173"/>
  <c r="Y173"/>
  <c r="X173"/>
  <c r="V173"/>
  <c r="U173"/>
  <c r="S173"/>
  <c r="R173"/>
  <c r="P173"/>
  <c r="O173"/>
  <c r="M173"/>
  <c r="L173"/>
  <c r="I141"/>
  <c r="I139"/>
  <c r="I131"/>
  <c r="O70"/>
  <c r="AT70"/>
  <c r="AS70"/>
  <c r="AQ70"/>
  <c r="AP70"/>
  <c r="AN70"/>
  <c r="AM70"/>
  <c r="AK70"/>
  <c r="AJ70"/>
  <c r="AH70"/>
  <c r="AG70"/>
  <c r="AE70"/>
  <c r="AD70"/>
  <c r="AB70"/>
  <c r="AA70"/>
  <c r="Y70"/>
  <c r="X70"/>
  <c r="V70"/>
  <c r="U70"/>
  <c r="S70"/>
  <c r="R70"/>
  <c r="P70"/>
  <c r="M70"/>
  <c r="L70"/>
  <c r="I106"/>
  <c r="I7"/>
  <c r="I8"/>
  <c r="I9"/>
  <c r="I10"/>
  <c r="I107"/>
  <c r="I11"/>
  <c r="I108"/>
  <c r="I109"/>
  <c r="I110"/>
  <c r="I12"/>
  <c r="I13"/>
  <c r="I111"/>
  <c r="I112"/>
  <c r="I113"/>
  <c r="I114"/>
  <c r="I115"/>
  <c r="I14"/>
  <c r="I15"/>
  <c r="I16"/>
  <c r="I17"/>
  <c r="I18"/>
  <c r="I19"/>
  <c r="I20"/>
  <c r="I21"/>
  <c r="I116"/>
  <c r="I117"/>
  <c r="I118"/>
  <c r="I22"/>
  <c r="I119"/>
  <c r="I23"/>
  <c r="I120"/>
  <c r="I24"/>
  <c r="I121"/>
  <c r="I122"/>
  <c r="I25"/>
  <c r="I123"/>
  <c r="I124"/>
  <c r="I125"/>
  <c r="I126"/>
  <c r="I127"/>
  <c r="I128"/>
  <c r="I129"/>
  <c r="I130"/>
  <c r="I26"/>
  <c r="I132"/>
  <c r="I133"/>
  <c r="I27"/>
  <c r="I28"/>
  <c r="I134"/>
  <c r="I29"/>
  <c r="I135"/>
  <c r="I30"/>
  <c r="I31"/>
  <c r="I32"/>
  <c r="I33"/>
  <c r="I34"/>
  <c r="I136"/>
  <c r="I137"/>
  <c r="I140"/>
  <c r="I138"/>
  <c r="I35"/>
  <c r="I36"/>
  <c r="I47"/>
  <c r="I37"/>
  <c r="I142"/>
  <c r="I143"/>
  <c r="I144"/>
  <c r="I38"/>
  <c r="I145"/>
  <c r="I39"/>
  <c r="I40"/>
  <c r="I41"/>
  <c r="I42"/>
  <c r="I146"/>
  <c r="I43"/>
  <c r="I44"/>
  <c r="I45"/>
  <c r="I46"/>
  <c r="I48"/>
  <c r="I49"/>
  <c r="I50"/>
  <c r="I51"/>
  <c r="I52"/>
  <c r="I147"/>
  <c r="I148"/>
  <c r="I53"/>
  <c r="I54"/>
  <c r="I55"/>
  <c r="I56"/>
  <c r="I149"/>
  <c r="I57"/>
  <c r="I58"/>
  <c r="I59"/>
  <c r="I150"/>
  <c r="I151"/>
  <c r="I60"/>
  <c r="I61"/>
  <c r="I152"/>
  <c r="I153"/>
  <c r="I62"/>
  <c r="I63"/>
  <c r="I64"/>
  <c r="I65"/>
  <c r="I154"/>
  <c r="I66"/>
  <c r="I67"/>
  <c r="I155"/>
  <c r="I156"/>
  <c r="I157"/>
  <c r="I68"/>
  <c r="I158"/>
  <c r="I159"/>
  <c r="I160"/>
  <c r="I69"/>
  <c r="I161"/>
  <c r="I162"/>
  <c r="I70"/>
  <c r="I103"/>
  <c r="I104"/>
  <c r="I6"/>
  <c r="I105"/>
  <c r="I102"/>
  <c r="I101"/>
</calcChain>
</file>

<file path=xl/sharedStrings.xml><?xml version="1.0" encoding="utf-8"?>
<sst xmlns="http://schemas.openxmlformats.org/spreadsheetml/2006/main" count="982" uniqueCount="362">
  <si>
    <t xml:space="preserve">Maximus </t>
  </si>
  <si>
    <t>Swenson</t>
  </si>
  <si>
    <t xml:space="preserve">Sophie </t>
  </si>
  <si>
    <t>Arnone</t>
  </si>
  <si>
    <t>Aiden</t>
  </si>
  <si>
    <t>Maloney</t>
  </si>
  <si>
    <t xml:space="preserve">Antoni </t>
  </si>
  <si>
    <t>Haupt</t>
  </si>
  <si>
    <t>Demro</t>
  </si>
  <si>
    <t>Gabrielle</t>
  </si>
  <si>
    <t>Jirik</t>
  </si>
  <si>
    <t>Nahlah</t>
  </si>
  <si>
    <t>Mkaouri</t>
  </si>
  <si>
    <t xml:space="preserve">Ella </t>
  </si>
  <si>
    <t>Ross</t>
  </si>
  <si>
    <t>Abigail</t>
  </si>
  <si>
    <t>Stone</t>
  </si>
  <si>
    <t>Logan</t>
  </si>
  <si>
    <t>Griggs</t>
  </si>
  <si>
    <t>Laura</t>
  </si>
  <si>
    <t>Lehman</t>
  </si>
  <si>
    <t xml:space="preserve">Emma </t>
  </si>
  <si>
    <t>AuBuchon</t>
  </si>
  <si>
    <t>Katarina</t>
  </si>
  <si>
    <t>Lamartine</t>
  </si>
  <si>
    <t xml:space="preserve">Kristen </t>
  </si>
  <si>
    <t xml:space="preserve">Kristina </t>
  </si>
  <si>
    <t>Hahn</t>
  </si>
  <si>
    <t>Madeline</t>
  </si>
  <si>
    <t>Pukite</t>
  </si>
  <si>
    <t>Francesca</t>
  </si>
  <si>
    <t>Watson</t>
  </si>
  <si>
    <t>Layne</t>
  </si>
  <si>
    <t>Tatciana</t>
  </si>
  <si>
    <t>Starr</t>
  </si>
  <si>
    <t xml:space="preserve">Jack </t>
  </si>
  <si>
    <t>Conlin</t>
  </si>
  <si>
    <t>Thomas</t>
  </si>
  <si>
    <t>Hagen</t>
  </si>
  <si>
    <t>Nara</t>
  </si>
  <si>
    <t>Ella</t>
  </si>
  <si>
    <t>Horgan</t>
  </si>
  <si>
    <t xml:space="preserve">Eva </t>
  </si>
  <si>
    <t>Gureghian</t>
  </si>
  <si>
    <t xml:space="preserve">Krista </t>
  </si>
  <si>
    <t>Markus</t>
  </si>
  <si>
    <t>Paulson</t>
  </si>
  <si>
    <t>Layon</t>
  </si>
  <si>
    <t>Liz</t>
  </si>
  <si>
    <t>Providence</t>
  </si>
  <si>
    <t>DSQ</t>
  </si>
  <si>
    <t>Eleanor</t>
  </si>
  <si>
    <t>Vap</t>
  </si>
  <si>
    <t>Gunnar</t>
  </si>
  <si>
    <t>Legler</t>
  </si>
  <si>
    <t>Jacob</t>
  </si>
  <si>
    <t>Elisabeth</t>
  </si>
  <si>
    <t>Miller</t>
  </si>
  <si>
    <t>Hanah</t>
  </si>
  <si>
    <t>Swanson</t>
  </si>
  <si>
    <t>Goldman</t>
  </si>
  <si>
    <t>Quin</t>
  </si>
  <si>
    <t>Vochko</t>
  </si>
  <si>
    <t>Cerilene</t>
  </si>
  <si>
    <t>Gessford</t>
  </si>
  <si>
    <t>Isabella</t>
  </si>
  <si>
    <t>Franklin</t>
  </si>
  <si>
    <t>Catherine</t>
  </si>
  <si>
    <t>Lins</t>
  </si>
  <si>
    <t>Caroline</t>
  </si>
  <si>
    <t>Claeson</t>
  </si>
  <si>
    <t>Lamosse</t>
  </si>
  <si>
    <t>Quinn</t>
  </si>
  <si>
    <t>Jurek</t>
  </si>
  <si>
    <t xml:space="preserve">Marissa </t>
  </si>
  <si>
    <t>Beugen</t>
  </si>
  <si>
    <t>Erik</t>
  </si>
  <si>
    <t>Jaxson</t>
  </si>
  <si>
    <t xml:space="preserve">Nicholas </t>
  </si>
  <si>
    <t>Hardcopf</t>
  </si>
  <si>
    <t xml:space="preserve">Maria </t>
  </si>
  <si>
    <t>Pumper</t>
  </si>
  <si>
    <t xml:space="preserve">Seth </t>
  </si>
  <si>
    <t>Hagedorn</t>
  </si>
  <si>
    <t>Owen</t>
  </si>
  <si>
    <t>Baudler</t>
  </si>
  <si>
    <t>Zelner</t>
  </si>
  <si>
    <t>Laumbach</t>
  </si>
  <si>
    <t>WHS v</t>
    <phoneticPr fontId="18" type="noConversion"/>
  </si>
  <si>
    <t>WZTA</t>
    <phoneticPr fontId="18" type="noConversion"/>
  </si>
  <si>
    <t>AHA</t>
    <phoneticPr fontId="18" type="noConversion"/>
  </si>
  <si>
    <t>MAST v</t>
    <phoneticPr fontId="18" type="noConversion"/>
  </si>
  <si>
    <t>DNF</t>
    <phoneticPr fontId="18" type="noConversion"/>
  </si>
  <si>
    <t>DNS</t>
    <phoneticPr fontId="18" type="noConversion"/>
  </si>
  <si>
    <t>DNS</t>
    <phoneticPr fontId="18" type="noConversion"/>
  </si>
  <si>
    <t>Bergen</t>
  </si>
  <si>
    <t>Rosdahl</t>
  </si>
  <si>
    <t xml:space="preserve">Emmie </t>
  </si>
  <si>
    <t>Lacek</t>
  </si>
  <si>
    <t xml:space="preserve">Sadie </t>
  </si>
  <si>
    <t>Klassen</t>
  </si>
  <si>
    <t xml:space="preserve">Isabella </t>
  </si>
  <si>
    <t>Cole</t>
  </si>
  <si>
    <t>Garlock</t>
  </si>
  <si>
    <t>Priemueller</t>
  </si>
  <si>
    <t>Robert</t>
  </si>
  <si>
    <t>Brustad</t>
  </si>
  <si>
    <t>Kiera</t>
  </si>
  <si>
    <t>Tiana</t>
  </si>
  <si>
    <t>Blix</t>
  </si>
  <si>
    <t>Amanda</t>
  </si>
  <si>
    <t>Ihle</t>
  </si>
  <si>
    <t>Christina</t>
  </si>
  <si>
    <t>Lili</t>
  </si>
  <si>
    <t>Kohler</t>
  </si>
  <si>
    <t>Malae</t>
  </si>
  <si>
    <t>Marxer</t>
  </si>
  <si>
    <t>Annika</t>
  </si>
  <si>
    <t>Kirby</t>
  </si>
  <si>
    <t>Heine</t>
  </si>
  <si>
    <t>Elinor</t>
  </si>
  <si>
    <t>Christianson</t>
  </si>
  <si>
    <t>Gabby</t>
  </si>
  <si>
    <t>Yonker</t>
  </si>
  <si>
    <t>Olivia</t>
  </si>
  <si>
    <t>Wyffers</t>
  </si>
  <si>
    <t>Dylan</t>
  </si>
  <si>
    <t>Krueger</t>
  </si>
  <si>
    <t>DNS</t>
  </si>
  <si>
    <t>Nicole</t>
  </si>
  <si>
    <t>Van De Weghe</t>
  </si>
  <si>
    <t>Sam</t>
  </si>
  <si>
    <t>Lefebvre</t>
  </si>
  <si>
    <t>Stascavage</t>
  </si>
  <si>
    <t>Isaac</t>
  </si>
  <si>
    <t>Trockman</t>
  </si>
  <si>
    <t>Clement</t>
  </si>
  <si>
    <t>Finney</t>
  </si>
  <si>
    <t>Sofie</t>
  </si>
  <si>
    <t>Edevold</t>
  </si>
  <si>
    <t>Leicester</t>
  </si>
  <si>
    <t>Chloe</t>
  </si>
  <si>
    <t>Bitney</t>
  </si>
  <si>
    <t>Sierra</t>
  </si>
  <si>
    <t>Krueger-Wolfe</t>
  </si>
  <si>
    <t>Katherine</t>
  </si>
  <si>
    <t>Mandler</t>
  </si>
  <si>
    <t>Zach</t>
  </si>
  <si>
    <t>Thomsen</t>
  </si>
  <si>
    <t xml:space="preserve">Colin </t>
  </si>
  <si>
    <t>Packard</t>
  </si>
  <si>
    <t xml:space="preserve">Natalie </t>
  </si>
  <si>
    <t>Steine</t>
  </si>
  <si>
    <t>LeAnn</t>
  </si>
  <si>
    <t>Qie</t>
  </si>
  <si>
    <t>Grams</t>
  </si>
  <si>
    <t xml:space="preserve">Emily </t>
  </si>
  <si>
    <t>Bradach</t>
  </si>
  <si>
    <t>Bib</t>
  </si>
  <si>
    <t>First</t>
  </si>
  <si>
    <t>Last</t>
  </si>
  <si>
    <t>Team</t>
  </si>
  <si>
    <t>Class</t>
  </si>
  <si>
    <t>1st Blue</t>
  </si>
  <si>
    <t>1st Red</t>
  </si>
  <si>
    <t>Combined</t>
  </si>
  <si>
    <t>M</t>
  </si>
  <si>
    <t>Odin</t>
  </si>
  <si>
    <t>Mueller</t>
  </si>
  <si>
    <t>Mpls Alpine</t>
  </si>
  <si>
    <t>Varsity</t>
  </si>
  <si>
    <t xml:space="preserve">Connor </t>
  </si>
  <si>
    <t>Steffens</t>
  </si>
  <si>
    <t>Wayzata</t>
  </si>
  <si>
    <t>Nathan</t>
  </si>
  <si>
    <t>Ziemer</t>
  </si>
  <si>
    <t>Benjamin</t>
  </si>
  <si>
    <t>Tanner</t>
  </si>
  <si>
    <t>Southwest</t>
  </si>
  <si>
    <t>F</t>
  </si>
  <si>
    <t>Peyton</t>
  </si>
  <si>
    <t>Smith</t>
  </si>
  <si>
    <t>Liam</t>
  </si>
  <si>
    <t>Huyen</t>
  </si>
  <si>
    <t>Denney</t>
  </si>
  <si>
    <t>MoundWestTonka</t>
  </si>
  <si>
    <t>Rachel</t>
  </si>
  <si>
    <t xml:space="preserve">Sarah </t>
  </si>
  <si>
    <t>Frommelt</t>
  </si>
  <si>
    <t>Holy Angels</t>
  </si>
  <si>
    <t>Ahnika</t>
  </si>
  <si>
    <t>Berg</t>
  </si>
  <si>
    <t>Washburn</t>
  </si>
  <si>
    <t>Sophie</t>
  </si>
  <si>
    <t>Hedrick</t>
  </si>
  <si>
    <t>August</t>
  </si>
  <si>
    <t>Bent</t>
  </si>
  <si>
    <t>Kaitlyn</t>
  </si>
  <si>
    <t>Ho</t>
  </si>
  <si>
    <t>Grant</t>
  </si>
  <si>
    <t>Sterne</t>
  </si>
  <si>
    <t>Evan</t>
  </si>
  <si>
    <t>Huss</t>
  </si>
  <si>
    <t>Jackson</t>
  </si>
  <si>
    <t>Reid</t>
  </si>
  <si>
    <t>Addie</t>
  </si>
  <si>
    <t>Streble</t>
  </si>
  <si>
    <t>Elsa</t>
  </si>
  <si>
    <t>Peterson</t>
  </si>
  <si>
    <t xml:space="preserve">Alex </t>
  </si>
  <si>
    <t>Sipe</t>
  </si>
  <si>
    <t xml:space="preserve">Joshua </t>
  </si>
  <si>
    <t>Chang</t>
  </si>
  <si>
    <t>Zack</t>
  </si>
  <si>
    <t>Kuhl</t>
  </si>
  <si>
    <t>Ledermann</t>
  </si>
  <si>
    <t>Wilson</t>
  </si>
  <si>
    <t>Psotka</t>
  </si>
  <si>
    <t>Avery</t>
  </si>
  <si>
    <t>Taylor</t>
  </si>
  <si>
    <t>Ava</t>
  </si>
  <si>
    <t>Flaskamp</t>
  </si>
  <si>
    <t xml:space="preserve">Victoria </t>
  </si>
  <si>
    <t>Baeumler</t>
  </si>
  <si>
    <t>Anna</t>
  </si>
  <si>
    <t>Smalley</t>
  </si>
  <si>
    <t>Astrid</t>
  </si>
  <si>
    <t>Franzen</t>
  </si>
  <si>
    <t>Delaney</t>
  </si>
  <si>
    <t>Johnson</t>
  </si>
  <si>
    <t>Billie</t>
  </si>
  <si>
    <t>Forester</t>
  </si>
  <si>
    <t>Kate</t>
  </si>
  <si>
    <t>Fraser</t>
  </si>
  <si>
    <t>Luke</t>
  </si>
  <si>
    <t>Conway</t>
  </si>
  <si>
    <t>Alexander</t>
  </si>
  <si>
    <t>Heath</t>
  </si>
  <si>
    <t>JV</t>
  </si>
  <si>
    <t>HYLAND RACE   JANUARY 3, 2017</t>
    <phoneticPr fontId="18" type="noConversion"/>
  </si>
  <si>
    <t>TEAMS: MPLS SW, MPLS WASHBURN, MPLS ALPINE, WAYZATA, ACADEMY OF HOLY ANGELS, MOUND WEST TONKA</t>
    <phoneticPr fontId="18" type="noConversion"/>
  </si>
  <si>
    <t>GIRLS RESULTS</t>
    <phoneticPr fontId="18" type="noConversion"/>
  </si>
  <si>
    <t>Place</t>
    <phoneticPr fontId="18" type="noConversion"/>
  </si>
  <si>
    <t>SW VS</t>
    <phoneticPr fontId="18" type="noConversion"/>
  </si>
  <si>
    <t>MWT</t>
    <phoneticPr fontId="18" type="noConversion"/>
  </si>
  <si>
    <t>SW vs</t>
    <phoneticPr fontId="18" type="noConversion"/>
  </si>
  <si>
    <t>AHA</t>
    <phoneticPr fontId="18" type="noConversion"/>
  </si>
  <si>
    <t>Wyzt</t>
    <phoneticPr fontId="18" type="noConversion"/>
  </si>
  <si>
    <t>SW v</t>
    <phoneticPr fontId="18" type="noConversion"/>
  </si>
  <si>
    <t>MAST</t>
    <phoneticPr fontId="18" type="noConversion"/>
  </si>
  <si>
    <t>WHS</t>
    <phoneticPr fontId="18" type="noConversion"/>
  </si>
  <si>
    <t>WHS v</t>
    <phoneticPr fontId="18" type="noConversion"/>
  </si>
  <si>
    <t>WZTA</t>
    <phoneticPr fontId="18" type="noConversion"/>
  </si>
  <si>
    <t>MAST v</t>
    <phoneticPr fontId="18" type="noConversion"/>
  </si>
  <si>
    <t>G</t>
    <phoneticPr fontId="18" type="noConversion"/>
  </si>
  <si>
    <t>BOYS RESULTS</t>
  </si>
  <si>
    <t>SW VS</t>
    <phoneticPr fontId="18" type="noConversion"/>
  </si>
  <si>
    <t>MWT</t>
    <phoneticPr fontId="18" type="noConversion"/>
  </si>
  <si>
    <t>SW vs</t>
    <phoneticPr fontId="18" type="noConversion"/>
  </si>
  <si>
    <t>AHA</t>
    <phoneticPr fontId="18" type="noConversion"/>
  </si>
  <si>
    <t>Wyzt</t>
    <phoneticPr fontId="18" type="noConversion"/>
  </si>
  <si>
    <t>SW v</t>
    <phoneticPr fontId="18" type="noConversion"/>
  </si>
  <si>
    <t>MAST</t>
    <phoneticPr fontId="18" type="noConversion"/>
  </si>
  <si>
    <t>WHS</t>
    <phoneticPr fontId="18" type="noConversion"/>
  </si>
  <si>
    <t>WHS v</t>
    <phoneticPr fontId="18" type="noConversion"/>
  </si>
  <si>
    <t>WZTA</t>
    <phoneticPr fontId="18" type="noConversion"/>
  </si>
  <si>
    <t>MAST v</t>
    <phoneticPr fontId="18" type="noConversion"/>
  </si>
  <si>
    <t>Henry</t>
  </si>
  <si>
    <t>Julia</t>
  </si>
  <si>
    <t>De Georgeo</t>
  </si>
  <si>
    <t>Drew</t>
  </si>
  <si>
    <t>Hemer</t>
  </si>
  <si>
    <t>Brennan</t>
  </si>
  <si>
    <t>Sele</t>
  </si>
  <si>
    <t>Audrey</t>
  </si>
  <si>
    <t>Mitchell</t>
  </si>
  <si>
    <t>Lucas</t>
  </si>
  <si>
    <t>Casperson</t>
  </si>
  <si>
    <t>Hoover</t>
  </si>
  <si>
    <t>Toby</t>
  </si>
  <si>
    <t>Milow</t>
  </si>
  <si>
    <t>DNF</t>
  </si>
  <si>
    <t>Chadbourn</t>
  </si>
  <si>
    <t>John</t>
  </si>
  <si>
    <t>Lazur</t>
  </si>
  <si>
    <t xml:space="preserve">Kyle </t>
  </si>
  <si>
    <t>Ian</t>
  </si>
  <si>
    <t>MacKimm</t>
  </si>
  <si>
    <t>Ben</t>
  </si>
  <si>
    <t>Anderson</t>
  </si>
  <si>
    <t>McKinley</t>
  </si>
  <si>
    <t xml:space="preserve">Eleanor </t>
  </si>
  <si>
    <t>Albers</t>
  </si>
  <si>
    <t>Caleb</t>
  </si>
  <si>
    <t>George</t>
  </si>
  <si>
    <t>Sonia</t>
  </si>
  <si>
    <t>Svedahl</t>
  </si>
  <si>
    <t>Vada</t>
  </si>
  <si>
    <t>Arbeiter</t>
  </si>
  <si>
    <t>Ryan</t>
  </si>
  <si>
    <t>Arnold</t>
  </si>
  <si>
    <t xml:space="preserve">Kallie </t>
  </si>
  <si>
    <t>Klopfenstein</t>
  </si>
  <si>
    <t>Conner</t>
  </si>
  <si>
    <t>Soule</t>
  </si>
  <si>
    <t>Morgan</t>
  </si>
  <si>
    <t>McFadden</t>
  </si>
  <si>
    <t>Maia</t>
  </si>
  <si>
    <t>Murphey</t>
  </si>
  <si>
    <t>Brigetta</t>
  </si>
  <si>
    <t>Hartzell</t>
  </si>
  <si>
    <t xml:space="preserve">Robin </t>
  </si>
  <si>
    <t>Scanlon</t>
  </si>
  <si>
    <t>Emma</t>
  </si>
  <si>
    <t>Cobb</t>
  </si>
  <si>
    <t>Jack</t>
  </si>
  <si>
    <t>Dahm</t>
  </si>
  <si>
    <t xml:space="preserve">Ryan </t>
  </si>
  <si>
    <t>Jette</t>
  </si>
  <si>
    <t>Joshua</t>
  </si>
  <si>
    <t>Schectman</t>
  </si>
  <si>
    <t>Whitman</t>
  </si>
  <si>
    <t>Moore</t>
  </si>
  <si>
    <t>Emmet</t>
  </si>
  <si>
    <t>Sutton</t>
  </si>
  <si>
    <t>Gracie</t>
  </si>
  <si>
    <t>Brandt-Fontaine</t>
  </si>
  <si>
    <t>Mae</t>
  </si>
  <si>
    <t>Niebuhr</t>
  </si>
  <si>
    <t xml:space="preserve">Sydney </t>
  </si>
  <si>
    <t>Burns</t>
  </si>
  <si>
    <t xml:space="preserve">Gretchen </t>
  </si>
  <si>
    <t>Steininger</t>
  </si>
  <si>
    <t>Oliver</t>
  </si>
  <si>
    <t xml:space="preserve">Calvin </t>
  </si>
  <si>
    <t>Tran</t>
  </si>
  <si>
    <t>Charlie</t>
  </si>
  <si>
    <t>Smith II</t>
  </si>
  <si>
    <t>Emily</t>
  </si>
  <si>
    <t>Rud</t>
  </si>
  <si>
    <t>Joe</t>
  </si>
  <si>
    <t>DSQ</t>
    <phoneticPr fontId="18" type="noConversion"/>
  </si>
  <si>
    <t>DNS</t>
    <phoneticPr fontId="18" type="noConversion"/>
  </si>
  <si>
    <t>DNS</t>
    <phoneticPr fontId="18" type="noConversion"/>
  </si>
  <si>
    <t>DNS</t>
    <phoneticPr fontId="18" type="noConversion"/>
  </si>
  <si>
    <t>DNS</t>
    <phoneticPr fontId="18" type="noConversion"/>
  </si>
  <si>
    <t>DNS</t>
    <phoneticPr fontId="18" type="noConversion"/>
  </si>
  <si>
    <t>DNS</t>
    <phoneticPr fontId="18" type="noConversion"/>
  </si>
  <si>
    <t>DNS</t>
    <phoneticPr fontId="18" type="noConversion"/>
  </si>
  <si>
    <t>DNS</t>
    <phoneticPr fontId="18" type="noConversion"/>
  </si>
  <si>
    <t>SW VS</t>
    <phoneticPr fontId="18" type="noConversion"/>
  </si>
  <si>
    <t>MWT</t>
    <phoneticPr fontId="18" type="noConversion"/>
  </si>
  <si>
    <t>SW vs</t>
    <phoneticPr fontId="18" type="noConversion"/>
  </si>
  <si>
    <t>AHA</t>
    <phoneticPr fontId="18" type="noConversion"/>
  </si>
  <si>
    <t>SW vs</t>
    <phoneticPr fontId="18" type="noConversion"/>
  </si>
  <si>
    <t>Wyzt</t>
    <phoneticPr fontId="18" type="noConversion"/>
  </si>
  <si>
    <t>MAST</t>
    <phoneticPr fontId="18" type="noConversion"/>
  </si>
  <si>
    <t>SW v</t>
    <phoneticPr fontId="18" type="noConversion"/>
  </si>
  <si>
    <t>SW v</t>
    <phoneticPr fontId="18" type="noConversion"/>
  </si>
  <si>
    <t>MAST</t>
    <phoneticPr fontId="18" type="noConversion"/>
  </si>
  <si>
    <t>WHS</t>
    <phoneticPr fontId="18" type="noConversion"/>
  </si>
  <si>
    <t>WHS v</t>
    <phoneticPr fontId="18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</si>
</sst>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</cellXfs>
  <cellStyles count="42">
    <cellStyle name="Accent1" xfId="18" builtinId="29" customBuiltin="1"/>
    <cellStyle name="Accent1 - 20%" xfId="19" builtinId="30" customBuiltin="1"/>
    <cellStyle name="Accent1 - 40%" xfId="20" builtinId="31" customBuiltin="1"/>
    <cellStyle name="Accent1 - 60%" xfId="21" builtinId="32" customBuiltin="1"/>
    <cellStyle name="Accent2" xfId="22" builtinId="33" customBuiltin="1"/>
    <cellStyle name="Accent2 - 20%" xfId="23" builtinId="34" customBuiltin="1"/>
    <cellStyle name="Accent2 - 40%" xfId="24" builtinId="35" customBuiltin="1"/>
    <cellStyle name="Accent2 - 60%" xfId="25" builtinId="36" customBuiltin="1"/>
    <cellStyle name="Accent3" xfId="26" builtinId="37" customBuiltin="1"/>
    <cellStyle name="Accent3 - 20%" xfId="27" builtinId="38" customBuiltin="1"/>
    <cellStyle name="Accent3 - 40%" xfId="28" builtinId="39" customBuiltin="1"/>
    <cellStyle name="Accent3 - 60%" xfId="29" builtinId="40" customBuiltin="1"/>
    <cellStyle name="Accent4" xfId="30" builtinId="41" customBuiltin="1"/>
    <cellStyle name="Accent4 - 20%" xfId="31" builtinId="42" customBuiltin="1"/>
    <cellStyle name="Accent4 - 40%" xfId="32" builtinId="43" customBuiltin="1"/>
    <cellStyle name="Accent4 - 60%" xfId="33" builtinId="44" customBuiltin="1"/>
    <cellStyle name="Accent5" xfId="34" builtinId="45" customBuiltin="1"/>
    <cellStyle name="Accent5 - 20%" xfId="35" builtinId="46" customBuiltin="1"/>
    <cellStyle name="Accent5 - 40%" xfId="36" builtinId="47" customBuiltin="1"/>
    <cellStyle name="Accent5 - 60%" xfId="37" builtinId="48" customBuiltin="1"/>
    <cellStyle name="Accent6" xfId="38" builtinId="49" customBuiltin="1"/>
    <cellStyle name="Accent6 - 20%" xfId="39" builtinId="50" customBuiltin="1"/>
    <cellStyle name="Accent6 - 40%" xfId="40" builtinId="51" customBuiltin="1"/>
    <cellStyle name="Accent6 - 60%" xfId="41" builtinId="52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heet 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T193"/>
  <sheetViews>
    <sheetView tabSelected="1" topLeftCell="A149" workbookViewId="0">
      <selection activeCell="J173" sqref="A1:J173"/>
    </sheetView>
  </sheetViews>
  <sheetFormatPr baseColWidth="10" defaultColWidth="8.83203125" defaultRowHeight="14"/>
  <cols>
    <col min="1" max="1" width="4.1640625" bestFit="1" customWidth="1"/>
    <col min="2" max="2" width="2.83203125" bestFit="1" customWidth="1"/>
    <col min="4" max="4" width="13.33203125" bestFit="1" customWidth="1"/>
    <col min="5" max="5" width="14.83203125" bestFit="1" customWidth="1"/>
    <col min="6" max="6" width="6.33203125" bestFit="1" customWidth="1"/>
    <col min="7" max="7" width="7.1640625" bestFit="1" customWidth="1"/>
    <col min="8" max="8" width="6.83203125" bestFit="1" customWidth="1"/>
    <col min="10" max="10" width="5.1640625" bestFit="1" customWidth="1"/>
    <col min="11" max="11" width="3.83203125" customWidth="1"/>
    <col min="12" max="12" width="6" customWidth="1"/>
    <col min="13" max="13" width="5.33203125" customWidth="1"/>
    <col min="14" max="14" width="4.1640625" customWidth="1"/>
    <col min="15" max="15" width="5.6640625" customWidth="1"/>
    <col min="16" max="16" width="4.5" customWidth="1"/>
    <col min="17" max="17" width="4" customWidth="1"/>
    <col min="18" max="18" width="5.6640625" customWidth="1"/>
    <col min="19" max="19" width="5" customWidth="1"/>
    <col min="20" max="20" width="4.83203125" customWidth="1"/>
    <col min="21" max="21" width="5" customWidth="1"/>
    <col min="22" max="22" width="5.6640625" customWidth="1"/>
    <col min="23" max="23" width="3.83203125" customWidth="1"/>
    <col min="24" max="24" width="5" customWidth="1"/>
    <col min="25" max="25" width="4.83203125" customWidth="1"/>
    <col min="26" max="26" width="3.5" customWidth="1"/>
    <col min="27" max="27" width="6.1640625" customWidth="1"/>
    <col min="28" max="28" width="5.6640625" customWidth="1"/>
    <col min="29" max="29" width="4.1640625" customWidth="1"/>
    <col min="30" max="30" width="6.1640625" customWidth="1"/>
    <col min="31" max="31" width="5.33203125" customWidth="1"/>
    <col min="32" max="32" width="3.83203125" customWidth="1"/>
    <col min="33" max="33" width="6.1640625" customWidth="1"/>
    <col min="34" max="34" width="5.5" customWidth="1"/>
    <col min="35" max="35" width="3.1640625" customWidth="1"/>
    <col min="36" max="36" width="6.1640625" customWidth="1"/>
    <col min="37" max="37" width="4.5" customWidth="1"/>
    <col min="38" max="38" width="3.5" customWidth="1"/>
    <col min="39" max="39" width="6.83203125" customWidth="1"/>
    <col min="40" max="40" width="5.33203125" customWidth="1"/>
    <col min="41" max="41" width="4.1640625" customWidth="1"/>
    <col min="42" max="42" width="6.83203125" bestFit="1" customWidth="1"/>
    <col min="43" max="43" width="4.5" bestFit="1" customWidth="1"/>
    <col min="44" max="44" width="4" customWidth="1"/>
    <col min="45" max="45" width="6.83203125" bestFit="1" customWidth="1"/>
    <col min="46" max="46" width="5.5" bestFit="1" customWidth="1"/>
  </cols>
  <sheetData>
    <row r="1" spans="1:46">
      <c r="A1" s="2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>
      <c r="A2" s="2" t="s">
        <v>240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>
      <c r="A4" s="2" t="s">
        <v>241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>
      <c r="A5" s="2" t="s">
        <v>158</v>
      </c>
      <c r="B5" s="2" t="s">
        <v>254</v>
      </c>
      <c r="C5" s="2" t="s">
        <v>159</v>
      </c>
      <c r="D5" s="2" t="s">
        <v>160</v>
      </c>
      <c r="E5" s="2" t="s">
        <v>161</v>
      </c>
      <c r="F5" s="2" t="s">
        <v>162</v>
      </c>
      <c r="G5" s="2" t="s">
        <v>163</v>
      </c>
      <c r="H5" s="2" t="s">
        <v>164</v>
      </c>
      <c r="I5" s="2" t="s">
        <v>165</v>
      </c>
      <c r="J5" s="2" t="s">
        <v>242</v>
      </c>
      <c r="K5" s="2"/>
      <c r="L5" s="3" t="s">
        <v>243</v>
      </c>
      <c r="M5" s="3" t="s">
        <v>244</v>
      </c>
      <c r="N5" s="3"/>
      <c r="O5" s="3" t="s">
        <v>245</v>
      </c>
      <c r="P5" s="3" t="s">
        <v>246</v>
      </c>
      <c r="Q5" s="3"/>
      <c r="R5" s="3" t="s">
        <v>245</v>
      </c>
      <c r="S5" s="3" t="s">
        <v>247</v>
      </c>
      <c r="T5" s="3"/>
      <c r="U5" s="3" t="s">
        <v>248</v>
      </c>
      <c r="V5" s="3" t="s">
        <v>249</v>
      </c>
      <c r="W5" s="3"/>
      <c r="X5" s="3" t="s">
        <v>248</v>
      </c>
      <c r="Y5" s="3" t="s">
        <v>250</v>
      </c>
      <c r="Z5" s="3"/>
      <c r="AA5" s="3" t="s">
        <v>251</v>
      </c>
      <c r="AB5" s="3" t="s">
        <v>249</v>
      </c>
      <c r="AC5" s="3"/>
      <c r="AD5" s="3" t="s">
        <v>251</v>
      </c>
      <c r="AE5" s="3" t="s">
        <v>244</v>
      </c>
      <c r="AF5" s="3"/>
      <c r="AG5" s="3" t="s">
        <v>251</v>
      </c>
      <c r="AH5" s="3" t="s">
        <v>252</v>
      </c>
      <c r="AI5" s="3"/>
      <c r="AJ5" s="3" t="s">
        <v>251</v>
      </c>
      <c r="AK5" s="3" t="s">
        <v>246</v>
      </c>
      <c r="AL5" s="3"/>
      <c r="AM5" s="3" t="s">
        <v>253</v>
      </c>
      <c r="AN5" s="3" t="s">
        <v>244</v>
      </c>
      <c r="AO5" s="3"/>
      <c r="AP5" s="3" t="s">
        <v>253</v>
      </c>
      <c r="AQ5" s="3" t="s">
        <v>246</v>
      </c>
      <c r="AR5" s="3"/>
      <c r="AS5" s="3" t="s">
        <v>253</v>
      </c>
      <c r="AT5" s="3" t="s">
        <v>252</v>
      </c>
    </row>
    <row r="6" spans="1:46">
      <c r="A6">
        <v>203</v>
      </c>
      <c r="B6" t="s">
        <v>179</v>
      </c>
      <c r="C6" t="s">
        <v>180</v>
      </c>
      <c r="D6" t="s">
        <v>181</v>
      </c>
      <c r="E6" t="s">
        <v>178</v>
      </c>
      <c r="F6" t="s">
        <v>170</v>
      </c>
      <c r="G6">
        <v>19.579999999999998</v>
      </c>
      <c r="H6">
        <v>20.5</v>
      </c>
      <c r="I6">
        <f t="shared" ref="I6:I37" si="0">SUM(G6:H6)</f>
        <v>40.08</v>
      </c>
      <c r="J6">
        <v>1</v>
      </c>
      <c r="L6" s="1">
        <v>10</v>
      </c>
      <c r="M6" s="1"/>
      <c r="N6" s="1"/>
      <c r="O6" s="1">
        <v>10</v>
      </c>
      <c r="P6" s="1"/>
      <c r="Q6" s="1"/>
      <c r="R6" s="1">
        <v>10</v>
      </c>
      <c r="S6" s="1"/>
      <c r="T6" s="1"/>
      <c r="U6" s="1">
        <v>10</v>
      </c>
      <c r="V6" s="1"/>
      <c r="W6" s="1"/>
      <c r="X6" s="1">
        <v>10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>
      <c r="A7">
        <v>209</v>
      </c>
      <c r="B7" t="s">
        <v>179</v>
      </c>
      <c r="C7" t="s">
        <v>186</v>
      </c>
      <c r="D7" t="s">
        <v>177</v>
      </c>
      <c r="E7" t="s">
        <v>178</v>
      </c>
      <c r="F7" t="s">
        <v>170</v>
      </c>
      <c r="G7">
        <v>19.89</v>
      </c>
      <c r="H7">
        <v>20.92</v>
      </c>
      <c r="I7">
        <f t="shared" si="0"/>
        <v>40.81</v>
      </c>
      <c r="J7">
        <v>2</v>
      </c>
      <c r="L7" s="1">
        <v>9</v>
      </c>
      <c r="M7" s="1"/>
      <c r="N7" s="1"/>
      <c r="O7" s="1">
        <v>9</v>
      </c>
      <c r="P7" s="1"/>
      <c r="Q7" s="1"/>
      <c r="R7" s="1">
        <v>9</v>
      </c>
      <c r="S7" s="1"/>
      <c r="T7" s="1"/>
      <c r="U7" s="1">
        <v>9</v>
      </c>
      <c r="V7" s="1"/>
      <c r="W7" s="1"/>
      <c r="X7" s="1">
        <v>9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>
      <c r="A8">
        <v>206</v>
      </c>
      <c r="B8" t="s">
        <v>179</v>
      </c>
      <c r="C8" t="s">
        <v>187</v>
      </c>
      <c r="D8" t="s">
        <v>188</v>
      </c>
      <c r="E8" t="s">
        <v>189</v>
      </c>
      <c r="F8" t="s">
        <v>170</v>
      </c>
      <c r="G8">
        <v>19.91</v>
      </c>
      <c r="H8">
        <v>21.18</v>
      </c>
      <c r="I8">
        <f t="shared" si="0"/>
        <v>41.09</v>
      </c>
      <c r="J8">
        <v>3</v>
      </c>
      <c r="L8" s="1"/>
      <c r="M8" s="1"/>
      <c r="N8" s="1"/>
      <c r="O8" s="1"/>
      <c r="P8" s="1">
        <v>8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>
        <v>10</v>
      </c>
      <c r="AL8" s="1"/>
      <c r="AM8" s="1"/>
      <c r="AN8" s="1"/>
      <c r="AO8" s="1"/>
      <c r="AP8" s="1"/>
      <c r="AQ8" s="1">
        <v>10</v>
      </c>
      <c r="AR8" s="1"/>
      <c r="AS8" s="1"/>
      <c r="AT8" s="1"/>
    </row>
    <row r="9" spans="1:46">
      <c r="A9">
        <v>202</v>
      </c>
      <c r="B9" t="s">
        <v>179</v>
      </c>
      <c r="C9" t="s">
        <v>190</v>
      </c>
      <c r="D9" t="s">
        <v>191</v>
      </c>
      <c r="E9" t="s">
        <v>192</v>
      </c>
      <c r="F9" t="s">
        <v>170</v>
      </c>
      <c r="G9">
        <v>19.75</v>
      </c>
      <c r="H9">
        <v>21.61</v>
      </c>
      <c r="I9">
        <f t="shared" si="0"/>
        <v>41.36</v>
      </c>
      <c r="J9">
        <v>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>
        <v>8</v>
      </c>
      <c r="Z9" s="1"/>
      <c r="AA9" s="1">
        <v>10</v>
      </c>
      <c r="AB9" s="1"/>
      <c r="AC9" s="1"/>
      <c r="AD9" s="1">
        <v>10</v>
      </c>
      <c r="AE9" s="1"/>
      <c r="AF9" s="1"/>
      <c r="AG9" s="1">
        <v>10</v>
      </c>
      <c r="AH9" s="1"/>
      <c r="AI9" s="1"/>
      <c r="AJ9" s="1">
        <v>9</v>
      </c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>
      <c r="A10">
        <v>221</v>
      </c>
      <c r="B10" t="s">
        <v>179</v>
      </c>
      <c r="C10" t="s">
        <v>193</v>
      </c>
      <c r="D10" t="s">
        <v>194</v>
      </c>
      <c r="E10" t="s">
        <v>178</v>
      </c>
      <c r="F10" t="s">
        <v>170</v>
      </c>
      <c r="G10">
        <v>20.46</v>
      </c>
      <c r="H10">
        <v>20.94</v>
      </c>
      <c r="I10">
        <f t="shared" si="0"/>
        <v>41.400000000000006</v>
      </c>
      <c r="J10">
        <v>5</v>
      </c>
      <c r="L10" s="1">
        <v>8</v>
      </c>
      <c r="M10" s="1"/>
      <c r="N10" s="1"/>
      <c r="O10" s="1">
        <v>7</v>
      </c>
      <c r="P10" s="1"/>
      <c r="Q10" s="1"/>
      <c r="R10" s="1">
        <v>8</v>
      </c>
      <c r="S10" s="1"/>
      <c r="T10" s="1"/>
      <c r="U10" s="1">
        <v>8</v>
      </c>
      <c r="V10" s="1"/>
      <c r="W10" s="1"/>
      <c r="X10" s="1">
        <v>7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>
      <c r="A11">
        <v>212</v>
      </c>
      <c r="B11" t="s">
        <v>179</v>
      </c>
      <c r="C11" t="s">
        <v>197</v>
      </c>
      <c r="D11" t="s">
        <v>198</v>
      </c>
      <c r="E11" t="s">
        <v>189</v>
      </c>
      <c r="F11" t="s">
        <v>170</v>
      </c>
      <c r="G11">
        <v>20.69</v>
      </c>
      <c r="H11">
        <v>21.27</v>
      </c>
      <c r="I11">
        <f t="shared" si="0"/>
        <v>41.96</v>
      </c>
      <c r="J11">
        <v>6</v>
      </c>
      <c r="L11" s="1"/>
      <c r="M11" s="1"/>
      <c r="N11" s="1"/>
      <c r="O11" s="1"/>
      <c r="P11" s="1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>
        <v>8</v>
      </c>
      <c r="AL11" s="1"/>
      <c r="AM11" s="1"/>
      <c r="AN11" s="1"/>
      <c r="AO11" s="1"/>
      <c r="AP11" s="1"/>
      <c r="AQ11" s="1">
        <v>9</v>
      </c>
      <c r="AR11" s="1"/>
      <c r="AS11" s="1"/>
      <c r="AT11" s="1"/>
    </row>
    <row r="12" spans="1:46">
      <c r="A12">
        <v>245</v>
      </c>
      <c r="B12" t="s">
        <v>179</v>
      </c>
      <c r="C12" t="s">
        <v>205</v>
      </c>
      <c r="D12" t="s">
        <v>206</v>
      </c>
      <c r="E12" t="s">
        <v>178</v>
      </c>
      <c r="F12" t="s">
        <v>170</v>
      </c>
      <c r="G12">
        <v>20.88</v>
      </c>
      <c r="H12">
        <v>22.27</v>
      </c>
      <c r="I12">
        <f t="shared" si="0"/>
        <v>43.15</v>
      </c>
      <c r="J12">
        <v>7</v>
      </c>
      <c r="L12" s="1">
        <v>7</v>
      </c>
      <c r="M12" s="1"/>
      <c r="N12" s="1"/>
      <c r="O12" s="1">
        <v>5</v>
      </c>
      <c r="P12" s="1"/>
      <c r="Q12" s="1"/>
      <c r="R12" s="1">
        <v>7</v>
      </c>
      <c r="S12" s="1"/>
      <c r="T12" s="1"/>
      <c r="U12" s="1">
        <v>7</v>
      </c>
      <c r="V12" s="1"/>
      <c r="W12" s="1"/>
      <c r="X12" s="1">
        <v>6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>
      <c r="A13">
        <v>215</v>
      </c>
      <c r="B13" t="s">
        <v>179</v>
      </c>
      <c r="C13" t="s">
        <v>207</v>
      </c>
      <c r="D13" t="s">
        <v>208</v>
      </c>
      <c r="E13" t="s">
        <v>178</v>
      </c>
      <c r="F13" t="s">
        <v>170</v>
      </c>
      <c r="G13">
        <v>19.329999999999998</v>
      </c>
      <c r="H13">
        <v>23.91</v>
      </c>
      <c r="I13">
        <f t="shared" si="0"/>
        <v>43.239999999999995</v>
      </c>
      <c r="J13">
        <v>8</v>
      </c>
      <c r="L13" s="1">
        <v>6</v>
      </c>
      <c r="M13" s="1"/>
      <c r="N13" s="1"/>
      <c r="O13" s="1">
        <v>4</v>
      </c>
      <c r="P13" s="1"/>
      <c r="Q13" s="1"/>
      <c r="R13" s="1">
        <v>6</v>
      </c>
      <c r="S13" s="1"/>
      <c r="T13" s="1"/>
      <c r="U13" s="1">
        <v>6</v>
      </c>
      <c r="V13" s="1"/>
      <c r="W13" s="1"/>
      <c r="X13" s="1">
        <v>5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>
      <c r="A14">
        <v>210</v>
      </c>
      <c r="B14" t="s">
        <v>179</v>
      </c>
      <c r="C14" t="s">
        <v>218</v>
      </c>
      <c r="D14" t="s">
        <v>219</v>
      </c>
      <c r="E14" t="s">
        <v>169</v>
      </c>
      <c r="F14" t="s">
        <v>170</v>
      </c>
      <c r="G14">
        <v>22.17</v>
      </c>
      <c r="H14">
        <v>22.45</v>
      </c>
      <c r="I14">
        <f t="shared" si="0"/>
        <v>44.620000000000005</v>
      </c>
      <c r="J14">
        <v>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5</v>
      </c>
      <c r="W14" s="1"/>
      <c r="X14" s="1"/>
      <c r="Y14" s="1"/>
      <c r="Z14" s="1"/>
      <c r="AA14" s="1"/>
      <c r="AB14" s="1">
        <v>9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10</v>
      </c>
      <c r="AN14" s="1"/>
      <c r="AO14" s="1"/>
      <c r="AP14" s="1">
        <v>8</v>
      </c>
      <c r="AQ14" s="1"/>
      <c r="AR14" s="1"/>
      <c r="AS14" s="1">
        <v>10</v>
      </c>
      <c r="AT14" s="1"/>
    </row>
    <row r="15" spans="1:46">
      <c r="A15">
        <v>233</v>
      </c>
      <c r="B15" t="s">
        <v>179</v>
      </c>
      <c r="C15" t="s">
        <v>220</v>
      </c>
      <c r="D15" t="s">
        <v>221</v>
      </c>
      <c r="E15" t="s">
        <v>178</v>
      </c>
      <c r="F15" t="s">
        <v>170</v>
      </c>
      <c r="G15">
        <v>21.97</v>
      </c>
      <c r="H15">
        <v>23.06</v>
      </c>
      <c r="I15">
        <f t="shared" si="0"/>
        <v>45.03</v>
      </c>
      <c r="J15">
        <v>10</v>
      </c>
      <c r="L15" s="1">
        <v>5</v>
      </c>
      <c r="M15" s="1"/>
      <c r="N15" s="1"/>
      <c r="O15" s="1">
        <v>3</v>
      </c>
      <c r="P15" s="1"/>
      <c r="Q15" s="1"/>
      <c r="R15" s="1">
        <v>5</v>
      </c>
      <c r="S15" s="1"/>
      <c r="T15" s="1"/>
      <c r="U15" s="1">
        <v>4</v>
      </c>
      <c r="V15" s="1"/>
      <c r="W15" s="1"/>
      <c r="X15" s="1">
        <v>4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>
      <c r="A16">
        <v>201</v>
      </c>
      <c r="B16" t="s">
        <v>179</v>
      </c>
      <c r="C16" t="s">
        <v>222</v>
      </c>
      <c r="D16" t="s">
        <v>223</v>
      </c>
      <c r="E16" t="s">
        <v>173</v>
      </c>
      <c r="F16" t="s">
        <v>170</v>
      </c>
      <c r="G16">
        <v>22.46</v>
      </c>
      <c r="H16">
        <v>22.64</v>
      </c>
      <c r="I16">
        <f t="shared" si="0"/>
        <v>45.1</v>
      </c>
      <c r="J16">
        <v>11</v>
      </c>
      <c r="L16" s="1"/>
      <c r="M16" s="1"/>
      <c r="N16" s="1"/>
      <c r="O16" s="1"/>
      <c r="P16" s="1"/>
      <c r="Q16" s="1"/>
      <c r="R16" s="1"/>
      <c r="S16" s="1">
        <v>4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>
        <v>9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>
        <v>9</v>
      </c>
    </row>
    <row r="17" spans="1:46">
      <c r="A17">
        <v>216</v>
      </c>
      <c r="B17" t="s">
        <v>179</v>
      </c>
      <c r="C17" t="s">
        <v>224</v>
      </c>
      <c r="D17" t="s">
        <v>225</v>
      </c>
      <c r="E17" t="s">
        <v>169</v>
      </c>
      <c r="F17" t="s">
        <v>170</v>
      </c>
      <c r="G17">
        <v>22.63</v>
      </c>
      <c r="H17">
        <v>23.06</v>
      </c>
      <c r="I17">
        <f t="shared" si="0"/>
        <v>45.69</v>
      </c>
      <c r="J17">
        <v>12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3</v>
      </c>
      <c r="W17" s="1"/>
      <c r="X17" s="1"/>
      <c r="Y17" s="1"/>
      <c r="Z17" s="1"/>
      <c r="AA17" s="1"/>
      <c r="AB17" s="1">
        <v>8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>
        <v>9</v>
      </c>
      <c r="AN17" s="1"/>
      <c r="AO17" s="1"/>
      <c r="AP17" s="1">
        <v>7</v>
      </c>
      <c r="AQ17" s="1"/>
      <c r="AR17" s="1"/>
      <c r="AS17" s="1">
        <v>8</v>
      </c>
      <c r="AT17" s="1"/>
    </row>
    <row r="18" spans="1:46">
      <c r="A18">
        <v>208</v>
      </c>
      <c r="B18" t="s">
        <v>179</v>
      </c>
      <c r="C18" t="s">
        <v>226</v>
      </c>
      <c r="D18" t="s">
        <v>227</v>
      </c>
      <c r="E18" t="s">
        <v>192</v>
      </c>
      <c r="F18" t="s">
        <v>170</v>
      </c>
      <c r="G18">
        <v>22.93</v>
      </c>
      <c r="H18">
        <v>23.21</v>
      </c>
      <c r="I18">
        <f t="shared" si="0"/>
        <v>46.14</v>
      </c>
      <c r="J18">
        <v>13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v>3</v>
      </c>
      <c r="Z18" s="1"/>
      <c r="AA18" s="1">
        <v>7</v>
      </c>
      <c r="AB18" s="1"/>
      <c r="AC18" s="1"/>
      <c r="AD18" s="1">
        <v>9</v>
      </c>
      <c r="AE18" s="1"/>
      <c r="AF18" s="1"/>
      <c r="AG18" s="1">
        <v>8</v>
      </c>
      <c r="AH18" s="1"/>
      <c r="AI18" s="1"/>
      <c r="AJ18" s="1">
        <v>7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>
      <c r="A19">
        <v>205</v>
      </c>
      <c r="B19" t="s">
        <v>179</v>
      </c>
      <c r="C19" t="s">
        <v>228</v>
      </c>
      <c r="D19" t="s">
        <v>229</v>
      </c>
      <c r="E19" t="s">
        <v>185</v>
      </c>
      <c r="F19" t="s">
        <v>170</v>
      </c>
      <c r="G19">
        <v>23.44</v>
      </c>
      <c r="H19">
        <v>22.89</v>
      </c>
      <c r="I19">
        <f t="shared" si="0"/>
        <v>46.33</v>
      </c>
      <c r="J19">
        <v>14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>
        <v>8</v>
      </c>
      <c r="AF19" s="1"/>
      <c r="AG19" s="1"/>
      <c r="AH19" s="1"/>
      <c r="AI19" s="1"/>
      <c r="AJ19" s="1"/>
      <c r="AK19" s="1"/>
      <c r="AL19" s="1"/>
      <c r="AM19" s="1"/>
      <c r="AN19" s="1">
        <v>8</v>
      </c>
      <c r="AO19" s="1"/>
      <c r="AP19" s="1"/>
      <c r="AQ19" s="1"/>
      <c r="AR19" s="1"/>
      <c r="AS19" s="1"/>
      <c r="AT19" s="1"/>
    </row>
    <row r="20" spans="1:46">
      <c r="A20">
        <v>227</v>
      </c>
      <c r="B20" t="s">
        <v>179</v>
      </c>
      <c r="C20" t="s">
        <v>230</v>
      </c>
      <c r="D20" t="s">
        <v>231</v>
      </c>
      <c r="E20" t="s">
        <v>178</v>
      </c>
      <c r="F20" t="s">
        <v>170</v>
      </c>
      <c r="G20">
        <v>20.55</v>
      </c>
      <c r="H20">
        <v>26.22</v>
      </c>
      <c r="I20">
        <f t="shared" si="0"/>
        <v>46.769999999999996</v>
      </c>
      <c r="J20">
        <v>15</v>
      </c>
      <c r="L20" s="1"/>
      <c r="M20" s="1">
        <v>4</v>
      </c>
      <c r="N20" s="1"/>
      <c r="O20" s="1">
        <v>2</v>
      </c>
      <c r="P20" s="1"/>
      <c r="Q20" s="1"/>
      <c r="R20" s="1">
        <v>3</v>
      </c>
      <c r="S20" s="1"/>
      <c r="T20" s="1"/>
      <c r="U20" s="1">
        <v>2</v>
      </c>
      <c r="V20" s="1"/>
      <c r="W20" s="1"/>
      <c r="X20" s="1">
        <v>2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>
      <c r="A21">
        <v>204</v>
      </c>
      <c r="B21" t="s">
        <v>179</v>
      </c>
      <c r="C21" t="s">
        <v>232</v>
      </c>
      <c r="D21" t="s">
        <v>233</v>
      </c>
      <c r="E21" t="s">
        <v>169</v>
      </c>
      <c r="F21" t="s">
        <v>170</v>
      </c>
      <c r="G21">
        <v>23.4</v>
      </c>
      <c r="H21">
        <v>24.09</v>
      </c>
      <c r="I21">
        <f t="shared" si="0"/>
        <v>47.489999999999995</v>
      </c>
      <c r="J21">
        <v>16</v>
      </c>
      <c r="L21" s="1">
        <v>3</v>
      </c>
      <c r="M21" s="1"/>
      <c r="N21" s="1"/>
      <c r="O21" s="1"/>
      <c r="P21" s="1"/>
      <c r="Q21" s="1"/>
      <c r="R21" s="1"/>
      <c r="S21" s="1"/>
      <c r="T21" s="1"/>
      <c r="U21" s="1"/>
      <c r="V21" s="1">
        <v>1</v>
      </c>
      <c r="W21" s="1"/>
      <c r="X21" s="1"/>
      <c r="Y21" s="1"/>
      <c r="Z21" s="1"/>
      <c r="AA21" s="1"/>
      <c r="AB21" s="1">
        <v>6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7</v>
      </c>
      <c r="AN21" s="1"/>
      <c r="AO21" s="1"/>
      <c r="AP21" s="1">
        <v>6</v>
      </c>
      <c r="AQ21" s="1"/>
      <c r="AR21" s="1"/>
      <c r="AS21" s="1">
        <v>7</v>
      </c>
      <c r="AT21" s="1"/>
    </row>
    <row r="22" spans="1:46">
      <c r="A22">
        <v>213</v>
      </c>
      <c r="B22" t="s">
        <v>179</v>
      </c>
      <c r="C22" t="s">
        <v>2</v>
      </c>
      <c r="D22" t="s">
        <v>3</v>
      </c>
      <c r="E22" t="s">
        <v>173</v>
      </c>
      <c r="F22" t="s">
        <v>170</v>
      </c>
      <c r="G22">
        <v>24.4</v>
      </c>
      <c r="H22">
        <v>24.59</v>
      </c>
      <c r="I22">
        <f t="shared" si="0"/>
        <v>48.989999999999995</v>
      </c>
      <c r="J22">
        <v>17</v>
      </c>
      <c r="L22" s="1"/>
      <c r="M22" s="1"/>
      <c r="N22" s="1"/>
      <c r="O22" s="1"/>
      <c r="P22" s="1"/>
      <c r="Q22" s="1"/>
      <c r="R22" s="1"/>
      <c r="S22" s="1">
        <v>2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>
        <v>7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>
        <v>6</v>
      </c>
    </row>
    <row r="23" spans="1:46">
      <c r="A23">
        <v>219</v>
      </c>
      <c r="B23" t="s">
        <v>179</v>
      </c>
      <c r="C23" t="s">
        <v>6</v>
      </c>
      <c r="D23" t="s">
        <v>7</v>
      </c>
      <c r="E23" t="s">
        <v>173</v>
      </c>
      <c r="F23" t="s">
        <v>170</v>
      </c>
      <c r="G23">
        <v>23.89</v>
      </c>
      <c r="H23">
        <v>25.53</v>
      </c>
      <c r="I23">
        <f t="shared" si="0"/>
        <v>49.42</v>
      </c>
      <c r="J23">
        <v>18</v>
      </c>
      <c r="L23" s="1"/>
      <c r="M23" s="1"/>
      <c r="N23" s="1"/>
      <c r="O23" s="1"/>
      <c r="P23" s="1"/>
      <c r="Q23" s="1"/>
      <c r="R23" s="1"/>
      <c r="S23" s="1">
        <v>1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>
        <v>6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>
        <v>5</v>
      </c>
    </row>
    <row r="24" spans="1:46">
      <c r="A24">
        <v>239</v>
      </c>
      <c r="B24" t="s">
        <v>179</v>
      </c>
      <c r="C24" t="s">
        <v>268</v>
      </c>
      <c r="D24" t="s">
        <v>269</v>
      </c>
      <c r="E24" t="s">
        <v>178</v>
      </c>
      <c r="F24" t="s">
        <v>170</v>
      </c>
      <c r="G24">
        <v>21.67</v>
      </c>
      <c r="H24">
        <v>27.86</v>
      </c>
      <c r="I24">
        <f t="shared" si="0"/>
        <v>49.53</v>
      </c>
      <c r="J24">
        <v>19</v>
      </c>
      <c r="L24" s="1">
        <v>2</v>
      </c>
      <c r="M24" s="1"/>
      <c r="N24" s="1"/>
      <c r="O24" s="1">
        <v>1</v>
      </c>
      <c r="P24" s="1"/>
      <c r="Q24" s="1"/>
      <c r="R24" s="1"/>
      <c r="S24" s="1"/>
      <c r="T24" s="1"/>
      <c r="U24" s="1"/>
      <c r="V24" s="1"/>
      <c r="W24" s="1"/>
      <c r="X24" s="1">
        <v>1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>
      <c r="A25">
        <v>214</v>
      </c>
      <c r="B25" t="s">
        <v>179</v>
      </c>
      <c r="C25" t="s">
        <v>274</v>
      </c>
      <c r="D25" t="s">
        <v>275</v>
      </c>
      <c r="E25" t="s">
        <v>192</v>
      </c>
      <c r="F25" t="s">
        <v>170</v>
      </c>
      <c r="G25">
        <v>24.88</v>
      </c>
      <c r="H25">
        <v>25.5</v>
      </c>
      <c r="I25">
        <f t="shared" si="0"/>
        <v>50.379999999999995</v>
      </c>
      <c r="J25">
        <v>20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5</v>
      </c>
      <c r="AB25" s="1"/>
      <c r="AC25" s="1"/>
      <c r="AD25" s="1">
        <v>7</v>
      </c>
      <c r="AE25" s="1"/>
      <c r="AF25" s="1"/>
      <c r="AG25" s="1">
        <v>5</v>
      </c>
      <c r="AH25" s="1"/>
      <c r="AI25" s="1"/>
      <c r="AJ25" s="1">
        <v>6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>
      <c r="A26">
        <v>231</v>
      </c>
      <c r="B26" t="s">
        <v>179</v>
      </c>
      <c r="C26" t="s">
        <v>291</v>
      </c>
      <c r="D26" t="s">
        <v>292</v>
      </c>
      <c r="E26" t="s">
        <v>173</v>
      </c>
      <c r="F26" t="s">
        <v>170</v>
      </c>
      <c r="G26">
        <v>25.56</v>
      </c>
      <c r="H26">
        <v>27.47</v>
      </c>
      <c r="I26">
        <f t="shared" si="0"/>
        <v>53.03</v>
      </c>
      <c r="J26">
        <v>21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>
        <v>4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>
        <v>4</v>
      </c>
    </row>
    <row r="27" spans="1:46">
      <c r="A27">
        <v>232</v>
      </c>
      <c r="B27" t="s">
        <v>179</v>
      </c>
      <c r="C27" t="s">
        <v>295</v>
      </c>
      <c r="D27" t="s">
        <v>296</v>
      </c>
      <c r="E27" t="s">
        <v>192</v>
      </c>
      <c r="F27" t="s">
        <v>170</v>
      </c>
      <c r="G27">
        <v>26.77</v>
      </c>
      <c r="H27">
        <v>27.34</v>
      </c>
      <c r="I27">
        <f t="shared" si="0"/>
        <v>54.11</v>
      </c>
      <c r="J27">
        <v>22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4</v>
      </c>
      <c r="AB27" s="1"/>
      <c r="AC27" s="1"/>
      <c r="AD27" s="1">
        <v>6</v>
      </c>
      <c r="AE27" s="1"/>
      <c r="AF27" s="1"/>
      <c r="AG27" s="1">
        <v>3</v>
      </c>
      <c r="AH27" s="1"/>
      <c r="AI27" s="1"/>
      <c r="AJ27" s="1">
        <v>5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>
      <c r="A28">
        <v>253</v>
      </c>
      <c r="B28" t="s">
        <v>179</v>
      </c>
      <c r="C28" t="s">
        <v>297</v>
      </c>
      <c r="D28" t="s">
        <v>298</v>
      </c>
      <c r="E28" t="s">
        <v>192</v>
      </c>
      <c r="F28" t="s">
        <v>170</v>
      </c>
      <c r="G28">
        <v>26.36</v>
      </c>
      <c r="H28">
        <v>28.18</v>
      </c>
      <c r="I28">
        <f t="shared" si="0"/>
        <v>54.54</v>
      </c>
      <c r="J28">
        <v>23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>
        <v>3</v>
      </c>
      <c r="AB28" s="1"/>
      <c r="AC28" s="1"/>
      <c r="AD28" s="1">
        <v>5</v>
      </c>
      <c r="AE28" s="1"/>
      <c r="AF28" s="1"/>
      <c r="AG28" s="1">
        <v>2</v>
      </c>
      <c r="AH28" s="1"/>
      <c r="AI28" s="1"/>
      <c r="AJ28" s="1">
        <v>4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>
      <c r="A29">
        <v>237</v>
      </c>
      <c r="B29" t="s">
        <v>179</v>
      </c>
      <c r="C29" t="s">
        <v>301</v>
      </c>
      <c r="D29" t="s">
        <v>302</v>
      </c>
      <c r="E29" t="s">
        <v>173</v>
      </c>
      <c r="F29" t="s">
        <v>170</v>
      </c>
      <c r="G29">
        <v>27.52</v>
      </c>
      <c r="H29">
        <v>27.41</v>
      </c>
      <c r="I29">
        <f t="shared" si="0"/>
        <v>54.93</v>
      </c>
      <c r="J29">
        <v>24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>
        <v>1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>
        <v>3</v>
      </c>
    </row>
    <row r="30" spans="1:46">
      <c r="A30">
        <v>229</v>
      </c>
      <c r="B30" t="s">
        <v>179</v>
      </c>
      <c r="C30" t="s">
        <v>305</v>
      </c>
      <c r="D30" t="s">
        <v>306</v>
      </c>
      <c r="E30" t="s">
        <v>185</v>
      </c>
      <c r="F30" t="s">
        <v>170</v>
      </c>
      <c r="G30">
        <v>27.58</v>
      </c>
      <c r="H30">
        <v>27.72</v>
      </c>
      <c r="I30">
        <f t="shared" si="0"/>
        <v>55.3</v>
      </c>
      <c r="J30">
        <v>25</v>
      </c>
      <c r="L30" s="1">
        <v>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>
        <v>4</v>
      </c>
      <c r="AF30" s="1"/>
      <c r="AG30" s="1"/>
      <c r="AH30" s="1"/>
      <c r="AI30" s="1"/>
      <c r="AJ30" s="1"/>
      <c r="AK30" s="1"/>
      <c r="AL30" s="1"/>
      <c r="AM30" s="1"/>
      <c r="AN30" s="1">
        <v>6</v>
      </c>
      <c r="AO30" s="1"/>
      <c r="AP30" s="1"/>
      <c r="AQ30" s="1"/>
      <c r="AR30" s="1"/>
      <c r="AS30" s="1"/>
      <c r="AT30" s="1"/>
    </row>
    <row r="31" spans="1:46">
      <c r="A31">
        <v>240</v>
      </c>
      <c r="B31" t="s">
        <v>179</v>
      </c>
      <c r="C31" t="s">
        <v>307</v>
      </c>
      <c r="D31" t="s">
        <v>308</v>
      </c>
      <c r="E31" t="s">
        <v>169</v>
      </c>
      <c r="F31" t="s">
        <v>170</v>
      </c>
      <c r="G31">
        <v>26.67</v>
      </c>
      <c r="H31">
        <v>28.76</v>
      </c>
      <c r="I31">
        <f t="shared" si="0"/>
        <v>55.430000000000007</v>
      </c>
      <c r="J31">
        <v>26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>
        <v>2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v>5</v>
      </c>
      <c r="AN31" s="1"/>
      <c r="AO31" s="1"/>
      <c r="AP31" s="1">
        <v>5</v>
      </c>
      <c r="AQ31" s="1"/>
      <c r="AR31" s="1"/>
      <c r="AS31" s="1">
        <v>2</v>
      </c>
      <c r="AT31" s="1"/>
    </row>
    <row r="32" spans="1:46">
      <c r="A32">
        <v>246</v>
      </c>
      <c r="B32" t="s">
        <v>179</v>
      </c>
      <c r="C32" t="s">
        <v>309</v>
      </c>
      <c r="D32" t="s">
        <v>310</v>
      </c>
      <c r="E32" t="s">
        <v>169</v>
      </c>
      <c r="F32" t="s">
        <v>170</v>
      </c>
      <c r="G32">
        <v>27.51</v>
      </c>
      <c r="H32">
        <v>28.05</v>
      </c>
      <c r="I32">
        <f t="shared" si="0"/>
        <v>55.56</v>
      </c>
      <c r="J32">
        <v>27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v>1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>
        <v>4</v>
      </c>
      <c r="AN32" s="1"/>
      <c r="AO32" s="1"/>
      <c r="AP32" s="1">
        <v>4</v>
      </c>
      <c r="AQ32" s="1"/>
      <c r="AR32" s="1"/>
      <c r="AS32" s="1">
        <v>1</v>
      </c>
      <c r="AT32" s="1"/>
    </row>
    <row r="33" spans="1:46">
      <c r="A33">
        <v>252</v>
      </c>
      <c r="B33" t="s">
        <v>179</v>
      </c>
      <c r="C33" t="s">
        <v>311</v>
      </c>
      <c r="D33" t="s">
        <v>312</v>
      </c>
      <c r="E33" t="s">
        <v>173</v>
      </c>
      <c r="F33" t="s">
        <v>170</v>
      </c>
      <c r="G33">
        <v>26.66</v>
      </c>
      <c r="H33">
        <v>29.22</v>
      </c>
      <c r="I33">
        <f t="shared" si="0"/>
        <v>55.879999999999995</v>
      </c>
      <c r="J33">
        <v>28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>
      <c r="A34">
        <v>226</v>
      </c>
      <c r="B34" t="s">
        <v>179</v>
      </c>
      <c r="C34" t="s">
        <v>313</v>
      </c>
      <c r="D34" t="s">
        <v>314</v>
      </c>
      <c r="E34" t="s">
        <v>192</v>
      </c>
      <c r="F34" t="s">
        <v>170</v>
      </c>
      <c r="G34">
        <v>26.85</v>
      </c>
      <c r="H34">
        <v>29.04</v>
      </c>
      <c r="I34">
        <f t="shared" si="0"/>
        <v>55.89</v>
      </c>
      <c r="J34">
        <v>29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>
        <v>3</v>
      </c>
      <c r="AE34" s="1"/>
      <c r="AF34" s="1"/>
      <c r="AG34" s="1"/>
      <c r="AH34" s="1"/>
      <c r="AI34" s="1"/>
      <c r="AJ34" s="1">
        <v>3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>
      <c r="A35">
        <v>228</v>
      </c>
      <c r="B35" t="s">
        <v>179</v>
      </c>
      <c r="C35" t="s">
        <v>325</v>
      </c>
      <c r="D35" t="s">
        <v>326</v>
      </c>
      <c r="E35" t="s">
        <v>169</v>
      </c>
      <c r="F35" t="s">
        <v>170</v>
      </c>
      <c r="G35">
        <v>28.07</v>
      </c>
      <c r="H35">
        <v>30.49</v>
      </c>
      <c r="I35">
        <f t="shared" si="0"/>
        <v>58.56</v>
      </c>
      <c r="J35">
        <v>30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>
        <v>3</v>
      </c>
      <c r="AN35" s="1"/>
      <c r="AO35" s="1"/>
      <c r="AP35" s="1">
        <v>3</v>
      </c>
      <c r="AQ35" s="1"/>
      <c r="AR35" s="1"/>
      <c r="AS35" s="1"/>
      <c r="AT35" s="1"/>
    </row>
    <row r="36" spans="1:46">
      <c r="A36">
        <v>234</v>
      </c>
      <c r="B36" t="s">
        <v>179</v>
      </c>
      <c r="C36" t="s">
        <v>327</v>
      </c>
      <c r="D36" t="s">
        <v>328</v>
      </c>
      <c r="E36" t="s">
        <v>169</v>
      </c>
      <c r="F36" t="s">
        <v>170</v>
      </c>
      <c r="G36">
        <v>28.33</v>
      </c>
      <c r="H36">
        <v>30.34</v>
      </c>
      <c r="I36">
        <f t="shared" si="0"/>
        <v>58.67</v>
      </c>
      <c r="J36">
        <v>31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v>2</v>
      </c>
      <c r="AN36" s="1"/>
      <c r="AO36" s="1"/>
      <c r="AP36" s="1">
        <v>2</v>
      </c>
      <c r="AQ36" s="1"/>
      <c r="AR36" s="1"/>
      <c r="AS36" s="1"/>
      <c r="AT36" s="1"/>
    </row>
    <row r="37" spans="1:46">
      <c r="A37">
        <v>230</v>
      </c>
      <c r="B37" t="s">
        <v>179</v>
      </c>
      <c r="C37" t="s">
        <v>331</v>
      </c>
      <c r="D37" t="s">
        <v>332</v>
      </c>
      <c r="E37" t="s">
        <v>189</v>
      </c>
      <c r="F37" t="s">
        <v>170</v>
      </c>
      <c r="G37">
        <v>29.4</v>
      </c>
      <c r="H37">
        <v>29.32</v>
      </c>
      <c r="I37">
        <f t="shared" si="0"/>
        <v>58.72</v>
      </c>
      <c r="J37">
        <v>32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>
        <v>2</v>
      </c>
      <c r="AL37" s="1"/>
      <c r="AM37" s="1"/>
      <c r="AN37" s="1"/>
      <c r="AO37" s="1"/>
      <c r="AP37" s="1"/>
      <c r="AQ37" s="1">
        <v>1</v>
      </c>
      <c r="AR37" s="1"/>
      <c r="AS37" s="1"/>
      <c r="AT37" s="1"/>
    </row>
    <row r="38" spans="1:46">
      <c r="A38">
        <v>235</v>
      </c>
      <c r="B38" t="s">
        <v>179</v>
      </c>
      <c r="C38" t="s">
        <v>338</v>
      </c>
      <c r="D38" t="s">
        <v>339</v>
      </c>
      <c r="E38" t="s">
        <v>185</v>
      </c>
      <c r="F38" t="s">
        <v>170</v>
      </c>
      <c r="G38">
        <v>29.02</v>
      </c>
      <c r="H38">
        <v>31</v>
      </c>
      <c r="I38">
        <f t="shared" ref="I38:I69" si="1">SUM(G38:H38)</f>
        <v>60.019999999999996</v>
      </c>
      <c r="J38">
        <v>33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>
        <v>2</v>
      </c>
      <c r="AF38" s="1"/>
      <c r="AG38" s="1"/>
      <c r="AH38" s="1"/>
      <c r="AI38" s="1"/>
      <c r="AJ38" s="1"/>
      <c r="AK38" s="1"/>
      <c r="AL38" s="1"/>
      <c r="AM38" s="1"/>
      <c r="AN38" s="1">
        <v>1</v>
      </c>
      <c r="AO38" s="1"/>
      <c r="AP38" s="1"/>
      <c r="AQ38" s="1"/>
      <c r="AR38" s="1"/>
      <c r="AS38" s="1"/>
      <c r="AT38" s="1"/>
    </row>
    <row r="39" spans="1:46">
      <c r="A39">
        <v>257</v>
      </c>
      <c r="B39" t="s">
        <v>179</v>
      </c>
      <c r="C39" t="s">
        <v>9</v>
      </c>
      <c r="D39" t="s">
        <v>10</v>
      </c>
      <c r="E39" t="s">
        <v>169</v>
      </c>
      <c r="F39" t="s">
        <v>238</v>
      </c>
      <c r="G39">
        <v>28.43</v>
      </c>
      <c r="H39">
        <v>31.71</v>
      </c>
      <c r="I39">
        <f t="shared" si="1"/>
        <v>60.14</v>
      </c>
      <c r="J39">
        <v>34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>
      <c r="A40">
        <v>264</v>
      </c>
      <c r="B40" t="s">
        <v>179</v>
      </c>
      <c r="C40" t="s">
        <v>11</v>
      </c>
      <c r="D40" t="s">
        <v>12</v>
      </c>
      <c r="E40" t="s">
        <v>192</v>
      </c>
      <c r="F40" t="s">
        <v>238</v>
      </c>
      <c r="G40">
        <v>29.36</v>
      </c>
      <c r="H40">
        <v>31.43</v>
      </c>
      <c r="I40">
        <f t="shared" si="1"/>
        <v>60.79</v>
      </c>
      <c r="J40">
        <v>35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>
        <v>1</v>
      </c>
      <c r="AE40" s="1"/>
      <c r="AF40" s="1"/>
      <c r="AG40" s="1"/>
      <c r="AH40" s="1"/>
      <c r="AI40" s="1"/>
      <c r="AJ40" s="1">
        <v>1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>
      <c r="A41">
        <v>249</v>
      </c>
      <c r="B41" t="s">
        <v>179</v>
      </c>
      <c r="C41" t="s">
        <v>13</v>
      </c>
      <c r="D41" t="s">
        <v>14</v>
      </c>
      <c r="E41" t="s">
        <v>173</v>
      </c>
      <c r="F41" t="s">
        <v>170</v>
      </c>
      <c r="G41">
        <v>28.16</v>
      </c>
      <c r="H41">
        <v>32.799999999999997</v>
      </c>
      <c r="I41">
        <f t="shared" si="1"/>
        <v>60.959999999999994</v>
      </c>
      <c r="J41">
        <v>36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>
      <c r="A42">
        <v>250</v>
      </c>
      <c r="B42" t="s">
        <v>179</v>
      </c>
      <c r="C42" t="s">
        <v>15</v>
      </c>
      <c r="D42" t="s">
        <v>16</v>
      </c>
      <c r="E42" t="s">
        <v>192</v>
      </c>
      <c r="F42" t="s">
        <v>170</v>
      </c>
      <c r="G42">
        <v>29.78</v>
      </c>
      <c r="H42">
        <v>31.85</v>
      </c>
      <c r="I42">
        <f t="shared" si="1"/>
        <v>61.63</v>
      </c>
      <c r="J42">
        <v>37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>
      <c r="A43">
        <v>267</v>
      </c>
      <c r="B43" t="s">
        <v>179</v>
      </c>
      <c r="C43" t="s">
        <v>19</v>
      </c>
      <c r="D43" t="s">
        <v>20</v>
      </c>
      <c r="E43" t="s">
        <v>173</v>
      </c>
      <c r="F43" t="s">
        <v>238</v>
      </c>
      <c r="G43">
        <v>29.66</v>
      </c>
      <c r="H43">
        <v>32.32</v>
      </c>
      <c r="I43">
        <f t="shared" si="1"/>
        <v>61.980000000000004</v>
      </c>
      <c r="J43">
        <v>38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>
      <c r="A44">
        <v>255</v>
      </c>
      <c r="B44" t="s">
        <v>179</v>
      </c>
      <c r="C44" t="s">
        <v>21</v>
      </c>
      <c r="D44" t="s">
        <v>22</v>
      </c>
      <c r="E44" t="s">
        <v>173</v>
      </c>
      <c r="F44" t="s">
        <v>170</v>
      </c>
      <c r="G44">
        <v>29.52</v>
      </c>
      <c r="H44">
        <v>32.53</v>
      </c>
      <c r="I44">
        <f t="shared" si="1"/>
        <v>62.05</v>
      </c>
      <c r="J44">
        <v>39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>
      <c r="A45">
        <v>222</v>
      </c>
      <c r="B45" t="s">
        <v>179</v>
      </c>
      <c r="C45" t="s">
        <v>23</v>
      </c>
      <c r="D45" t="s">
        <v>24</v>
      </c>
      <c r="E45" t="s">
        <v>169</v>
      </c>
      <c r="F45" t="s">
        <v>170</v>
      </c>
      <c r="G45">
        <v>31.47</v>
      </c>
      <c r="H45">
        <v>31.06</v>
      </c>
      <c r="I45">
        <f t="shared" si="1"/>
        <v>62.53</v>
      </c>
      <c r="J45">
        <v>40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>
      <c r="A46">
        <v>243</v>
      </c>
      <c r="B46" t="s">
        <v>179</v>
      </c>
      <c r="C46" t="s">
        <v>25</v>
      </c>
      <c r="D46" t="s">
        <v>1</v>
      </c>
      <c r="E46" t="s">
        <v>173</v>
      </c>
      <c r="F46" t="s">
        <v>170</v>
      </c>
      <c r="G46">
        <v>33.11</v>
      </c>
      <c r="H46">
        <v>29.63</v>
      </c>
      <c r="I46">
        <f t="shared" si="1"/>
        <v>62.739999999999995</v>
      </c>
      <c r="J46">
        <v>41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>
      <c r="A47">
        <v>218</v>
      </c>
      <c r="B47" t="s">
        <v>179</v>
      </c>
      <c r="C47" t="s">
        <v>329</v>
      </c>
      <c r="D47" t="s">
        <v>330</v>
      </c>
      <c r="E47" t="s">
        <v>189</v>
      </c>
      <c r="F47" t="s">
        <v>170</v>
      </c>
      <c r="G47">
        <v>28.72</v>
      </c>
      <c r="H47">
        <v>35.200000000000003</v>
      </c>
      <c r="I47">
        <f t="shared" si="1"/>
        <v>63.92</v>
      </c>
      <c r="J47">
        <v>42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>
      <c r="A48">
        <v>271</v>
      </c>
      <c r="B48" t="s">
        <v>179</v>
      </c>
      <c r="C48" t="s">
        <v>26</v>
      </c>
      <c r="D48" t="s">
        <v>27</v>
      </c>
      <c r="E48" t="s">
        <v>173</v>
      </c>
      <c r="F48" t="s">
        <v>238</v>
      </c>
      <c r="G48">
        <v>31.89</v>
      </c>
      <c r="H48">
        <v>32.049999999999997</v>
      </c>
      <c r="I48">
        <f t="shared" si="1"/>
        <v>63.94</v>
      </c>
      <c r="J48">
        <v>43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>
      <c r="A49">
        <v>289</v>
      </c>
      <c r="B49" t="s">
        <v>179</v>
      </c>
      <c r="C49" t="s">
        <v>28</v>
      </c>
      <c r="D49" t="s">
        <v>29</v>
      </c>
      <c r="E49" t="s">
        <v>173</v>
      </c>
      <c r="F49" t="s">
        <v>238</v>
      </c>
      <c r="G49">
        <v>30.52</v>
      </c>
      <c r="H49">
        <v>33.46</v>
      </c>
      <c r="I49">
        <f t="shared" si="1"/>
        <v>63.980000000000004</v>
      </c>
      <c r="J49">
        <v>44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>
      <c r="A50">
        <v>261</v>
      </c>
      <c r="B50" t="s">
        <v>179</v>
      </c>
      <c r="C50" t="s">
        <v>30</v>
      </c>
      <c r="D50" t="s">
        <v>31</v>
      </c>
      <c r="E50" t="s">
        <v>178</v>
      </c>
      <c r="F50" t="s">
        <v>238</v>
      </c>
      <c r="G50">
        <v>31.76</v>
      </c>
      <c r="H50">
        <v>32.26</v>
      </c>
      <c r="I50">
        <f t="shared" si="1"/>
        <v>64.02</v>
      </c>
      <c r="J50">
        <v>45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>
      <c r="A51">
        <v>275</v>
      </c>
      <c r="B51" t="s">
        <v>179</v>
      </c>
      <c r="C51" t="s">
        <v>224</v>
      </c>
      <c r="D51" t="s">
        <v>32</v>
      </c>
      <c r="E51" t="s">
        <v>173</v>
      </c>
      <c r="F51" t="s">
        <v>238</v>
      </c>
      <c r="G51">
        <v>31.03</v>
      </c>
      <c r="H51">
        <v>33.42</v>
      </c>
      <c r="I51">
        <f t="shared" si="1"/>
        <v>64.45</v>
      </c>
      <c r="J51">
        <v>46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>
      <c r="A52">
        <v>272</v>
      </c>
      <c r="B52" t="s">
        <v>179</v>
      </c>
      <c r="C52" t="s">
        <v>33</v>
      </c>
      <c r="D52" t="s">
        <v>34</v>
      </c>
      <c r="E52" t="s">
        <v>178</v>
      </c>
      <c r="F52" t="s">
        <v>238</v>
      </c>
      <c r="G52">
        <v>27.92</v>
      </c>
      <c r="H52">
        <v>36.56</v>
      </c>
      <c r="I52">
        <f t="shared" si="1"/>
        <v>64.48</v>
      </c>
      <c r="J52">
        <v>47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>
      <c r="A53">
        <v>269</v>
      </c>
      <c r="B53" t="s">
        <v>179</v>
      </c>
      <c r="C53" t="s">
        <v>39</v>
      </c>
      <c r="D53" t="s">
        <v>277</v>
      </c>
      <c r="E53" t="s">
        <v>178</v>
      </c>
      <c r="F53" t="s">
        <v>238</v>
      </c>
      <c r="G53">
        <v>31.43</v>
      </c>
      <c r="H53">
        <v>33.229999999999997</v>
      </c>
      <c r="I53">
        <f t="shared" si="1"/>
        <v>64.66</v>
      </c>
      <c r="J53">
        <v>48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>
      <c r="A54">
        <v>258</v>
      </c>
      <c r="B54" t="s">
        <v>179</v>
      </c>
      <c r="C54" t="s">
        <v>40</v>
      </c>
      <c r="D54" t="s">
        <v>41</v>
      </c>
      <c r="E54" t="s">
        <v>178</v>
      </c>
      <c r="F54" t="s">
        <v>238</v>
      </c>
      <c r="G54">
        <v>31.39</v>
      </c>
      <c r="H54">
        <v>33.86</v>
      </c>
      <c r="I54">
        <f t="shared" si="1"/>
        <v>65.25</v>
      </c>
      <c r="J54">
        <v>49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>
      <c r="A55">
        <v>285</v>
      </c>
      <c r="B55" t="s">
        <v>179</v>
      </c>
      <c r="C55" t="s">
        <v>42</v>
      </c>
      <c r="D55" t="s">
        <v>43</v>
      </c>
      <c r="E55" t="s">
        <v>173</v>
      </c>
      <c r="F55" t="s">
        <v>238</v>
      </c>
      <c r="G55">
        <v>32.44</v>
      </c>
      <c r="H55">
        <v>34.450000000000003</v>
      </c>
      <c r="I55">
        <f t="shared" si="1"/>
        <v>66.89</v>
      </c>
      <c r="J55">
        <v>50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>
      <c r="A56">
        <v>279</v>
      </c>
      <c r="B56" t="s">
        <v>179</v>
      </c>
      <c r="C56" t="s">
        <v>44</v>
      </c>
      <c r="D56" t="s">
        <v>229</v>
      </c>
      <c r="E56" t="s">
        <v>173</v>
      </c>
      <c r="F56" t="s">
        <v>238</v>
      </c>
      <c r="G56">
        <v>31.94</v>
      </c>
      <c r="H56">
        <v>35.21</v>
      </c>
      <c r="I56">
        <f t="shared" si="1"/>
        <v>67.150000000000006</v>
      </c>
      <c r="J56">
        <v>51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>
      <c r="A57">
        <v>220</v>
      </c>
      <c r="B57" t="s">
        <v>179</v>
      </c>
      <c r="C57" t="s">
        <v>220</v>
      </c>
      <c r="D57" t="s">
        <v>46</v>
      </c>
      <c r="E57" t="s">
        <v>192</v>
      </c>
      <c r="F57" t="s">
        <v>170</v>
      </c>
      <c r="G57">
        <v>33.869999999999997</v>
      </c>
      <c r="H57">
        <v>33.43</v>
      </c>
      <c r="I57">
        <f t="shared" si="1"/>
        <v>67.3</v>
      </c>
      <c r="J57">
        <v>52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>
      <c r="A58">
        <v>265</v>
      </c>
      <c r="B58" t="s">
        <v>179</v>
      </c>
      <c r="C58" t="s">
        <v>313</v>
      </c>
      <c r="D58" t="s">
        <v>47</v>
      </c>
      <c r="E58" t="s">
        <v>178</v>
      </c>
      <c r="F58" t="s">
        <v>238</v>
      </c>
      <c r="G58">
        <v>32.24</v>
      </c>
      <c r="H58">
        <v>35.6</v>
      </c>
      <c r="I58">
        <f t="shared" si="1"/>
        <v>67.84</v>
      </c>
      <c r="J58">
        <v>53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>
      <c r="A59">
        <v>260</v>
      </c>
      <c r="B59" t="s">
        <v>179</v>
      </c>
      <c r="C59" t="s">
        <v>51</v>
      </c>
      <c r="D59" t="s">
        <v>52</v>
      </c>
      <c r="E59" t="s">
        <v>192</v>
      </c>
      <c r="F59" t="s">
        <v>238</v>
      </c>
      <c r="G59">
        <v>32.6</v>
      </c>
      <c r="H59">
        <v>35.94</v>
      </c>
      <c r="I59">
        <f t="shared" si="1"/>
        <v>68.539999999999992</v>
      </c>
      <c r="J59">
        <v>54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>
      <c r="A60">
        <v>244</v>
      </c>
      <c r="B60" t="s">
        <v>179</v>
      </c>
      <c r="C60" t="s">
        <v>56</v>
      </c>
      <c r="D60" t="s">
        <v>57</v>
      </c>
      <c r="E60" t="s">
        <v>192</v>
      </c>
      <c r="F60" t="s">
        <v>170</v>
      </c>
      <c r="G60">
        <v>27.56</v>
      </c>
      <c r="H60">
        <v>41.87</v>
      </c>
      <c r="I60">
        <f t="shared" si="1"/>
        <v>69.429999999999993</v>
      </c>
      <c r="J60">
        <v>55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>
      <c r="A61">
        <v>241</v>
      </c>
      <c r="B61" t="s">
        <v>179</v>
      </c>
      <c r="C61" t="s">
        <v>58</v>
      </c>
      <c r="D61" t="s">
        <v>59</v>
      </c>
      <c r="E61" t="s">
        <v>185</v>
      </c>
      <c r="F61" t="s">
        <v>170</v>
      </c>
      <c r="G61">
        <v>34.97</v>
      </c>
      <c r="H61">
        <v>34.54</v>
      </c>
      <c r="I61">
        <f t="shared" si="1"/>
        <v>69.509999999999991</v>
      </c>
      <c r="J61">
        <v>56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>
        <v>263</v>
      </c>
      <c r="B62" t="s">
        <v>179</v>
      </c>
      <c r="C62" t="s">
        <v>63</v>
      </c>
      <c r="D62" t="s">
        <v>64</v>
      </c>
      <c r="E62" t="s">
        <v>173</v>
      </c>
      <c r="F62" t="s">
        <v>238</v>
      </c>
      <c r="G62">
        <v>39.08</v>
      </c>
      <c r="H62">
        <v>31.63</v>
      </c>
      <c r="I62">
        <f t="shared" si="1"/>
        <v>70.709999999999994</v>
      </c>
      <c r="J62">
        <v>57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>
        <v>236</v>
      </c>
      <c r="B63" t="s">
        <v>179</v>
      </c>
      <c r="C63" t="s">
        <v>65</v>
      </c>
      <c r="D63" t="s">
        <v>66</v>
      </c>
      <c r="E63" t="s">
        <v>189</v>
      </c>
      <c r="F63" t="s">
        <v>170</v>
      </c>
      <c r="G63">
        <v>36</v>
      </c>
      <c r="H63">
        <v>36.229999999999997</v>
      </c>
      <c r="I63">
        <f t="shared" si="1"/>
        <v>72.22999999999999</v>
      </c>
      <c r="J63">
        <v>58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>
        <v>286</v>
      </c>
      <c r="B64" t="s">
        <v>179</v>
      </c>
      <c r="C64" t="s">
        <v>67</v>
      </c>
      <c r="D64" t="s">
        <v>68</v>
      </c>
      <c r="E64" t="s">
        <v>173</v>
      </c>
      <c r="F64" t="s">
        <v>238</v>
      </c>
      <c r="G64">
        <v>35.82</v>
      </c>
      <c r="H64">
        <v>36.700000000000003</v>
      </c>
      <c r="I64">
        <f t="shared" si="1"/>
        <v>72.52000000000001</v>
      </c>
      <c r="J64">
        <v>59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>
      <c r="A65">
        <v>268</v>
      </c>
      <c r="B65" t="s">
        <v>179</v>
      </c>
      <c r="C65" t="s">
        <v>69</v>
      </c>
      <c r="D65" t="s">
        <v>70</v>
      </c>
      <c r="E65" t="s">
        <v>192</v>
      </c>
      <c r="F65" t="s">
        <v>238</v>
      </c>
      <c r="G65">
        <v>35.61</v>
      </c>
      <c r="H65">
        <v>38.549999999999997</v>
      </c>
      <c r="I65">
        <f t="shared" si="1"/>
        <v>74.16</v>
      </c>
      <c r="J65">
        <v>60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>
        <v>238</v>
      </c>
      <c r="B66" t="s">
        <v>179</v>
      </c>
      <c r="C66" t="s">
        <v>72</v>
      </c>
      <c r="D66" t="s">
        <v>73</v>
      </c>
      <c r="E66" t="s">
        <v>192</v>
      </c>
      <c r="F66" t="s">
        <v>170</v>
      </c>
      <c r="G66">
        <v>27.2</v>
      </c>
      <c r="H66">
        <v>52.47</v>
      </c>
      <c r="I66">
        <f t="shared" si="1"/>
        <v>79.67</v>
      </c>
      <c r="J66">
        <v>61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>
        <v>287</v>
      </c>
      <c r="B67" t="s">
        <v>179</v>
      </c>
      <c r="C67" t="s">
        <v>74</v>
      </c>
      <c r="D67" t="s">
        <v>75</v>
      </c>
      <c r="E67" t="s">
        <v>173</v>
      </c>
      <c r="F67" t="s">
        <v>238</v>
      </c>
      <c r="G67">
        <v>38.22</v>
      </c>
      <c r="H67">
        <v>42.09</v>
      </c>
      <c r="I67">
        <f t="shared" si="1"/>
        <v>80.31</v>
      </c>
      <c r="J67">
        <v>62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>
        <v>288</v>
      </c>
      <c r="B68" t="s">
        <v>179</v>
      </c>
      <c r="C68" t="s">
        <v>80</v>
      </c>
      <c r="D68" t="s">
        <v>81</v>
      </c>
      <c r="E68" t="s">
        <v>173</v>
      </c>
      <c r="F68" t="s">
        <v>238</v>
      </c>
      <c r="G68">
        <v>33.54</v>
      </c>
      <c r="H68">
        <v>52.67</v>
      </c>
      <c r="I68">
        <f t="shared" si="1"/>
        <v>86.210000000000008</v>
      </c>
      <c r="J68">
        <v>63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>
        <v>283</v>
      </c>
      <c r="B69" t="s">
        <v>179</v>
      </c>
      <c r="C69" t="s">
        <v>224</v>
      </c>
      <c r="D69" t="s">
        <v>86</v>
      </c>
      <c r="E69" t="s">
        <v>185</v>
      </c>
      <c r="F69" t="s">
        <v>238</v>
      </c>
      <c r="G69">
        <v>69.14</v>
      </c>
      <c r="H69">
        <v>33.43</v>
      </c>
      <c r="I69">
        <f t="shared" si="1"/>
        <v>102.57</v>
      </c>
      <c r="J69">
        <v>64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>
        <v>224</v>
      </c>
      <c r="B70" t="s">
        <v>179</v>
      </c>
      <c r="C70" t="s">
        <v>97</v>
      </c>
      <c r="D70" t="s">
        <v>98</v>
      </c>
      <c r="E70" t="s">
        <v>189</v>
      </c>
      <c r="F70" t="s">
        <v>170</v>
      </c>
      <c r="G70">
        <v>40.39</v>
      </c>
      <c r="H70">
        <v>88.74</v>
      </c>
      <c r="I70">
        <f t="shared" ref="I70:I101" si="2">SUM(G70:H70)</f>
        <v>129.13</v>
      </c>
      <c r="J70">
        <v>65</v>
      </c>
      <c r="L70" s="1">
        <f>SUM(L6:L69)</f>
        <v>51</v>
      </c>
      <c r="M70" s="1">
        <f>SUM(M6:M69)</f>
        <v>4</v>
      </c>
      <c r="N70" s="1"/>
      <c r="O70" s="1">
        <f>SUM(O6:O69)</f>
        <v>41</v>
      </c>
      <c r="P70" s="1">
        <f>SUM(P6:P69)</f>
        <v>14</v>
      </c>
      <c r="Q70" s="1"/>
      <c r="R70" s="1">
        <f>SUM(R6:R69)</f>
        <v>48</v>
      </c>
      <c r="S70" s="1">
        <f>SUM(S6:S69)</f>
        <v>7</v>
      </c>
      <c r="T70" s="1"/>
      <c r="U70" s="1">
        <f>SUM(U6:U69)</f>
        <v>46</v>
      </c>
      <c r="V70" s="1">
        <f>SUM(V6:V69)</f>
        <v>9</v>
      </c>
      <c r="W70" s="1"/>
      <c r="X70" s="1">
        <f>SUM(X6:X69)</f>
        <v>44</v>
      </c>
      <c r="Y70" s="1">
        <f>SUM(Y6:Y69)</f>
        <v>11</v>
      </c>
      <c r="Z70" s="1"/>
      <c r="AA70" s="1">
        <f>SUM(AA6:AA69)</f>
        <v>29</v>
      </c>
      <c r="AB70" s="1">
        <f>SUM(AB6:AB69)</f>
        <v>26</v>
      </c>
      <c r="AC70" s="1"/>
      <c r="AD70" s="1">
        <f>SUM(AD6:AD69)</f>
        <v>41</v>
      </c>
      <c r="AE70" s="1">
        <f>SUM(AE6:AE69)</f>
        <v>14</v>
      </c>
      <c r="AF70" s="1"/>
      <c r="AG70" s="1">
        <f>SUM(AG6:AG69)</f>
        <v>28</v>
      </c>
      <c r="AH70" s="1">
        <f>SUM(AH6:AH69)</f>
        <v>27</v>
      </c>
      <c r="AI70" s="1"/>
      <c r="AJ70" s="1">
        <f>SUM(AJ6:AJ69)</f>
        <v>35</v>
      </c>
      <c r="AK70" s="1">
        <f>SUM(AK6:AK69)</f>
        <v>20</v>
      </c>
      <c r="AL70" s="1"/>
      <c r="AM70" s="1">
        <f>SUM(AM6:AM69)</f>
        <v>40</v>
      </c>
      <c r="AN70" s="1">
        <f>SUM(AN6:AN69)</f>
        <v>15</v>
      </c>
      <c r="AO70" s="1"/>
      <c r="AP70" s="1">
        <f>SUM(AP6:AP69)</f>
        <v>35</v>
      </c>
      <c r="AQ70" s="1">
        <f>SUM(AQ6:AQ69)</f>
        <v>20</v>
      </c>
      <c r="AR70" s="1"/>
      <c r="AS70" s="1">
        <f>SUM(AS6:AS69)</f>
        <v>28</v>
      </c>
      <c r="AT70" s="1">
        <f>SUM(AT6:AT69)</f>
        <v>27</v>
      </c>
    </row>
    <row r="71" spans="1:46">
      <c r="A71">
        <v>207</v>
      </c>
      <c r="B71" t="s">
        <v>179</v>
      </c>
      <c r="C71" t="s">
        <v>151</v>
      </c>
      <c r="D71" t="s">
        <v>152</v>
      </c>
      <c r="E71" t="s">
        <v>173</v>
      </c>
      <c r="F71" t="s">
        <v>170</v>
      </c>
      <c r="I71" t="s">
        <v>342</v>
      </c>
      <c r="L71" s="1" t="s">
        <v>350</v>
      </c>
      <c r="M71" s="1" t="s">
        <v>351</v>
      </c>
      <c r="N71" s="1"/>
      <c r="O71" s="1" t="s">
        <v>352</v>
      </c>
      <c r="P71" s="1" t="s">
        <v>353</v>
      </c>
      <c r="Q71" s="1"/>
      <c r="R71" s="1" t="s">
        <v>354</v>
      </c>
      <c r="S71" s="1" t="s">
        <v>355</v>
      </c>
      <c r="T71" s="1"/>
      <c r="U71" s="1" t="s">
        <v>357</v>
      </c>
      <c r="V71" s="1" t="s">
        <v>356</v>
      </c>
      <c r="W71" s="1"/>
      <c r="X71" s="1" t="s">
        <v>358</v>
      </c>
      <c r="Y71" s="1" t="s">
        <v>360</v>
      </c>
      <c r="Z71" s="1"/>
      <c r="AA71" s="1" t="s">
        <v>361</v>
      </c>
      <c r="AB71" s="1" t="s">
        <v>359</v>
      </c>
      <c r="AC71" s="1"/>
      <c r="AD71" s="1" t="s">
        <v>361</v>
      </c>
      <c r="AE71" s="1" t="s">
        <v>351</v>
      </c>
      <c r="AF71" s="1"/>
      <c r="AG71" s="1" t="s">
        <v>88</v>
      </c>
      <c r="AH71" s="1" t="s">
        <v>89</v>
      </c>
      <c r="AI71" s="1"/>
      <c r="AJ71" s="1" t="s">
        <v>88</v>
      </c>
      <c r="AK71" s="1" t="s">
        <v>90</v>
      </c>
      <c r="AL71" s="1"/>
      <c r="AM71" s="1" t="s">
        <v>91</v>
      </c>
      <c r="AN71" s="1" t="s">
        <v>351</v>
      </c>
      <c r="AO71" s="1"/>
      <c r="AP71" s="1" t="s">
        <v>91</v>
      </c>
      <c r="AQ71" s="1" t="s">
        <v>90</v>
      </c>
      <c r="AR71" s="1"/>
      <c r="AS71" s="1" t="s">
        <v>91</v>
      </c>
      <c r="AT71" s="1" t="s">
        <v>89</v>
      </c>
    </row>
    <row r="72" spans="1:46">
      <c r="A72">
        <v>211</v>
      </c>
      <c r="B72" t="s">
        <v>179</v>
      </c>
      <c r="C72" t="s">
        <v>107</v>
      </c>
      <c r="D72" t="s">
        <v>229</v>
      </c>
      <c r="E72" t="s">
        <v>185</v>
      </c>
      <c r="F72" t="s">
        <v>170</v>
      </c>
      <c r="H72" t="s">
        <v>281</v>
      </c>
      <c r="I72" t="s">
        <v>344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>
        <v>217</v>
      </c>
      <c r="B73" t="s">
        <v>179</v>
      </c>
      <c r="C73" t="s">
        <v>108</v>
      </c>
      <c r="D73" t="s">
        <v>109</v>
      </c>
      <c r="E73" t="s">
        <v>185</v>
      </c>
      <c r="F73" t="s">
        <v>170</v>
      </c>
      <c r="H73">
        <v>27.44</v>
      </c>
      <c r="I73" t="s">
        <v>345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>
        <v>223</v>
      </c>
      <c r="B74" t="s">
        <v>179</v>
      </c>
      <c r="C74" t="s">
        <v>110</v>
      </c>
      <c r="D74" t="s">
        <v>111</v>
      </c>
      <c r="E74" t="s">
        <v>185</v>
      </c>
      <c r="F74" t="s">
        <v>170</v>
      </c>
      <c r="I74" t="s">
        <v>342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>
        <v>225</v>
      </c>
      <c r="B75" t="s">
        <v>179</v>
      </c>
      <c r="C75" t="s">
        <v>153</v>
      </c>
      <c r="D75" t="s">
        <v>154</v>
      </c>
      <c r="E75" t="s">
        <v>173</v>
      </c>
      <c r="F75" t="s">
        <v>170</v>
      </c>
      <c r="I75" t="s">
        <v>349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>
        <v>242</v>
      </c>
      <c r="B76" t="s">
        <v>179</v>
      </c>
      <c r="C76" t="s">
        <v>99</v>
      </c>
      <c r="D76" t="s">
        <v>100</v>
      </c>
      <c r="E76" t="s">
        <v>189</v>
      </c>
      <c r="F76" t="s">
        <v>170</v>
      </c>
      <c r="I76" t="s">
        <v>342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>
      <c r="A77">
        <v>247</v>
      </c>
      <c r="B77" t="s">
        <v>179</v>
      </c>
      <c r="C77" t="s">
        <v>112</v>
      </c>
      <c r="D77" t="s">
        <v>104</v>
      </c>
      <c r="E77" t="s">
        <v>185</v>
      </c>
      <c r="F77" t="s">
        <v>170</v>
      </c>
      <c r="I77" t="s">
        <v>342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A78">
        <v>248</v>
      </c>
      <c r="B78" t="s">
        <v>179</v>
      </c>
      <c r="C78" t="s">
        <v>101</v>
      </c>
      <c r="D78" t="s">
        <v>66</v>
      </c>
      <c r="E78" t="s">
        <v>189</v>
      </c>
      <c r="F78" t="s">
        <v>170</v>
      </c>
      <c r="I78" t="s">
        <v>343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>
      <c r="A79">
        <v>254</v>
      </c>
      <c r="B79" t="s">
        <v>179</v>
      </c>
      <c r="C79" t="s">
        <v>113</v>
      </c>
      <c r="D79" t="s">
        <v>114</v>
      </c>
      <c r="E79" t="s">
        <v>185</v>
      </c>
      <c r="F79" t="s">
        <v>170</v>
      </c>
      <c r="H79">
        <v>30.8</v>
      </c>
      <c r="I79" t="s">
        <v>345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>
        <v>256</v>
      </c>
      <c r="B80" t="s">
        <v>179</v>
      </c>
      <c r="C80" t="s">
        <v>138</v>
      </c>
      <c r="D80" t="s">
        <v>139</v>
      </c>
      <c r="E80" t="s">
        <v>178</v>
      </c>
      <c r="F80" t="s">
        <v>238</v>
      </c>
      <c r="H80">
        <v>32.9</v>
      </c>
      <c r="I80" t="s">
        <v>342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>
        <v>259</v>
      </c>
      <c r="B81" t="s">
        <v>179</v>
      </c>
      <c r="C81" t="s">
        <v>129</v>
      </c>
      <c r="D81" t="s">
        <v>130</v>
      </c>
      <c r="E81" t="s">
        <v>169</v>
      </c>
      <c r="F81" t="s">
        <v>238</v>
      </c>
      <c r="I81" t="s">
        <v>342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>
        <v>262</v>
      </c>
      <c r="B82" t="s">
        <v>179</v>
      </c>
      <c r="C82" t="s">
        <v>115</v>
      </c>
      <c r="D82" t="s">
        <v>116</v>
      </c>
      <c r="E82" t="s">
        <v>185</v>
      </c>
      <c r="F82" t="s">
        <v>238</v>
      </c>
      <c r="H82">
        <v>33.79</v>
      </c>
      <c r="I82" t="s">
        <v>342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>
        <v>266</v>
      </c>
      <c r="B83" t="s">
        <v>179</v>
      </c>
      <c r="C83" t="s">
        <v>117</v>
      </c>
      <c r="D83" t="s">
        <v>118</v>
      </c>
      <c r="E83" t="s">
        <v>185</v>
      </c>
      <c r="F83" t="s">
        <v>238</v>
      </c>
      <c r="I83" t="s">
        <v>346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>
        <v>270</v>
      </c>
      <c r="B84" t="s">
        <v>179</v>
      </c>
      <c r="C84" t="s">
        <v>69</v>
      </c>
      <c r="D84" t="s">
        <v>119</v>
      </c>
      <c r="E84" t="s">
        <v>185</v>
      </c>
      <c r="F84" t="s">
        <v>238</v>
      </c>
      <c r="I84" t="s">
        <v>342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>
        <v>273</v>
      </c>
      <c r="B85" t="s">
        <v>179</v>
      </c>
      <c r="C85" t="s">
        <v>141</v>
      </c>
      <c r="D85" t="s">
        <v>142</v>
      </c>
      <c r="E85" t="s">
        <v>192</v>
      </c>
      <c r="F85" t="s">
        <v>238</v>
      </c>
      <c r="I85" t="s">
        <v>342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>
        <v>274</v>
      </c>
      <c r="B86" t="s">
        <v>179</v>
      </c>
      <c r="C86" t="s">
        <v>120</v>
      </c>
      <c r="D86" t="s">
        <v>121</v>
      </c>
      <c r="E86" t="s">
        <v>185</v>
      </c>
      <c r="F86" t="s">
        <v>238</v>
      </c>
      <c r="I86" t="s">
        <v>347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>
        <v>276</v>
      </c>
      <c r="B87" t="s">
        <v>179</v>
      </c>
      <c r="C87" t="s">
        <v>143</v>
      </c>
      <c r="D87" t="s">
        <v>144</v>
      </c>
      <c r="E87" t="s">
        <v>192</v>
      </c>
      <c r="F87" t="s">
        <v>238</v>
      </c>
      <c r="I87" t="s">
        <v>348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>
        <v>278</v>
      </c>
      <c r="B88" t="s">
        <v>179</v>
      </c>
      <c r="C88" t="s">
        <v>122</v>
      </c>
      <c r="D88" t="s">
        <v>123</v>
      </c>
      <c r="E88" t="s">
        <v>185</v>
      </c>
      <c r="F88" t="s">
        <v>238</v>
      </c>
      <c r="H88" t="s">
        <v>50</v>
      </c>
      <c r="I88" t="s">
        <v>342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>
        <v>280</v>
      </c>
      <c r="B89" t="s">
        <v>179</v>
      </c>
      <c r="C89" t="s">
        <v>145</v>
      </c>
      <c r="D89" t="s">
        <v>146</v>
      </c>
      <c r="E89" t="s">
        <v>192</v>
      </c>
      <c r="F89" t="s">
        <v>238</v>
      </c>
      <c r="I89" t="s">
        <v>342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>
        <v>281</v>
      </c>
      <c r="B90" t="s">
        <v>179</v>
      </c>
      <c r="C90" t="s">
        <v>124</v>
      </c>
      <c r="D90" t="s">
        <v>125</v>
      </c>
      <c r="E90" t="s">
        <v>185</v>
      </c>
      <c r="F90" t="s">
        <v>238</v>
      </c>
      <c r="H90">
        <v>33.19</v>
      </c>
      <c r="I90" t="s">
        <v>342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>
      <c r="A91">
        <v>282</v>
      </c>
      <c r="B91" t="s">
        <v>179</v>
      </c>
      <c r="C91" t="s">
        <v>268</v>
      </c>
      <c r="D91" t="s">
        <v>155</v>
      </c>
      <c r="E91" t="s">
        <v>173</v>
      </c>
      <c r="F91" t="s">
        <v>238</v>
      </c>
      <c r="G91">
        <v>54.68</v>
      </c>
      <c r="I91" t="s">
        <v>342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>
      <c r="A92">
        <v>284</v>
      </c>
      <c r="B92" t="s">
        <v>179</v>
      </c>
      <c r="C92" t="s">
        <v>156</v>
      </c>
      <c r="D92" t="s">
        <v>157</v>
      </c>
      <c r="E92" t="s">
        <v>173</v>
      </c>
      <c r="F92" t="s">
        <v>238</v>
      </c>
      <c r="I92" t="s">
        <v>342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>
      <c r="A93">
        <v>251</v>
      </c>
      <c r="B93" t="s">
        <v>179</v>
      </c>
      <c r="C93" t="s">
        <v>48</v>
      </c>
      <c r="D93" t="s">
        <v>49</v>
      </c>
      <c r="E93" t="s">
        <v>185</v>
      </c>
      <c r="F93" t="s">
        <v>170</v>
      </c>
      <c r="G93">
        <v>26.29</v>
      </c>
      <c r="H93" t="s">
        <v>50</v>
      </c>
      <c r="I93" t="s">
        <v>341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>
      <c r="A94">
        <v>277</v>
      </c>
      <c r="B94" t="s">
        <v>179</v>
      </c>
      <c r="C94" t="s">
        <v>180</v>
      </c>
      <c r="D94" t="s">
        <v>133</v>
      </c>
      <c r="E94" t="s">
        <v>178</v>
      </c>
      <c r="F94" t="s">
        <v>238</v>
      </c>
      <c r="G94" t="s">
        <v>50</v>
      </c>
      <c r="H94">
        <v>29.99</v>
      </c>
      <c r="I94" t="s">
        <v>341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>
      <c r="A96" s="2" t="s">
        <v>239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>
      <c r="A97" s="2" t="s">
        <v>240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>
      <c r="A99" s="2" t="s">
        <v>255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>
      <c r="A100" s="2" t="s">
        <v>158</v>
      </c>
      <c r="B100" s="2" t="s">
        <v>254</v>
      </c>
      <c r="C100" s="2" t="s">
        <v>159</v>
      </c>
      <c r="D100" s="2" t="s">
        <v>160</v>
      </c>
      <c r="E100" s="2" t="s">
        <v>161</v>
      </c>
      <c r="F100" s="2" t="s">
        <v>162</v>
      </c>
      <c r="G100" s="2" t="s">
        <v>163</v>
      </c>
      <c r="H100" s="2" t="s">
        <v>164</v>
      </c>
      <c r="I100" s="2" t="s">
        <v>165</v>
      </c>
      <c r="J100" s="2" t="s">
        <v>242</v>
      </c>
      <c r="L100" s="3" t="s">
        <v>256</v>
      </c>
      <c r="M100" s="3" t="s">
        <v>257</v>
      </c>
      <c r="N100" s="3"/>
      <c r="O100" s="3" t="s">
        <v>258</v>
      </c>
      <c r="P100" s="3" t="s">
        <v>259</v>
      </c>
      <c r="Q100" s="3"/>
      <c r="R100" s="3" t="s">
        <v>258</v>
      </c>
      <c r="S100" s="3" t="s">
        <v>260</v>
      </c>
      <c r="T100" s="3"/>
      <c r="U100" s="3" t="s">
        <v>261</v>
      </c>
      <c r="V100" s="3" t="s">
        <v>262</v>
      </c>
      <c r="W100" s="3"/>
      <c r="X100" s="3" t="s">
        <v>261</v>
      </c>
      <c r="Y100" s="3" t="s">
        <v>263</v>
      </c>
      <c r="Z100" s="3"/>
      <c r="AA100" s="3" t="s">
        <v>264</v>
      </c>
      <c r="AB100" s="3" t="s">
        <v>262</v>
      </c>
      <c r="AC100" s="3"/>
      <c r="AD100" s="3" t="s">
        <v>264</v>
      </c>
      <c r="AE100" s="3" t="s">
        <v>257</v>
      </c>
      <c r="AF100" s="3"/>
      <c r="AG100" s="3" t="s">
        <v>264</v>
      </c>
      <c r="AH100" s="3" t="s">
        <v>265</v>
      </c>
      <c r="AI100" s="3"/>
      <c r="AJ100" s="3" t="s">
        <v>264</v>
      </c>
      <c r="AK100" s="3" t="s">
        <v>259</v>
      </c>
      <c r="AL100" s="3"/>
      <c r="AM100" s="3" t="s">
        <v>266</v>
      </c>
      <c r="AN100" s="3" t="s">
        <v>257</v>
      </c>
      <c r="AO100" s="3"/>
      <c r="AP100" s="3" t="s">
        <v>266</v>
      </c>
      <c r="AQ100" s="3" t="s">
        <v>259</v>
      </c>
      <c r="AR100" s="3"/>
      <c r="AS100" s="3" t="s">
        <v>266</v>
      </c>
      <c r="AT100" s="3" t="s">
        <v>265</v>
      </c>
    </row>
    <row r="101" spans="1:46">
      <c r="A101">
        <v>3</v>
      </c>
      <c r="B101" t="s">
        <v>166</v>
      </c>
      <c r="C101" t="s">
        <v>167</v>
      </c>
      <c r="D101" t="s">
        <v>168</v>
      </c>
      <c r="E101" t="s">
        <v>169</v>
      </c>
      <c r="F101" t="s">
        <v>170</v>
      </c>
      <c r="G101">
        <v>17.329999999999998</v>
      </c>
      <c r="H101">
        <v>19.28</v>
      </c>
      <c r="I101">
        <f t="shared" ref="I101:I132" si="3">SUM(G101:H101)</f>
        <v>36.61</v>
      </c>
      <c r="J101">
        <v>1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>
        <v>10</v>
      </c>
      <c r="W101" s="1"/>
      <c r="X101" s="1"/>
      <c r="Y101" s="1"/>
      <c r="Z101" s="1"/>
      <c r="AA101" s="1"/>
      <c r="AB101" s="1">
        <v>10</v>
      </c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>
        <v>10</v>
      </c>
      <c r="AN101" s="1"/>
      <c r="AO101" s="1"/>
      <c r="AP101" s="1">
        <v>10</v>
      </c>
      <c r="AQ101" s="1"/>
      <c r="AR101" s="1"/>
      <c r="AS101" s="1">
        <v>10</v>
      </c>
      <c r="AT101" s="1"/>
    </row>
    <row r="102" spans="1:46">
      <c r="A102">
        <v>6</v>
      </c>
      <c r="B102" t="s">
        <v>166</v>
      </c>
      <c r="C102" t="s">
        <v>171</v>
      </c>
      <c r="D102" t="s">
        <v>172</v>
      </c>
      <c r="E102" t="s">
        <v>173</v>
      </c>
      <c r="F102" t="s">
        <v>170</v>
      </c>
      <c r="G102">
        <v>17.71</v>
      </c>
      <c r="H102">
        <v>18.920000000000002</v>
      </c>
      <c r="I102">
        <f t="shared" si="3"/>
        <v>36.630000000000003</v>
      </c>
      <c r="J102">
        <v>2</v>
      </c>
      <c r="L102" s="1"/>
      <c r="M102" s="1"/>
      <c r="N102" s="1"/>
      <c r="O102" s="1"/>
      <c r="P102" s="1"/>
      <c r="Q102" s="1"/>
      <c r="R102" s="1"/>
      <c r="S102" s="1">
        <v>10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>
        <v>10</v>
      </c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>
        <v>9</v>
      </c>
    </row>
    <row r="103" spans="1:46">
      <c r="A103">
        <v>22</v>
      </c>
      <c r="B103" t="s">
        <v>166</v>
      </c>
      <c r="C103" t="s">
        <v>174</v>
      </c>
      <c r="D103" t="s">
        <v>175</v>
      </c>
      <c r="E103" t="s">
        <v>173</v>
      </c>
      <c r="F103" t="s">
        <v>170</v>
      </c>
      <c r="G103">
        <v>18.75</v>
      </c>
      <c r="H103">
        <v>20.14</v>
      </c>
      <c r="I103">
        <f t="shared" si="3"/>
        <v>38.89</v>
      </c>
      <c r="J103">
        <v>3</v>
      </c>
      <c r="L103" s="1"/>
      <c r="M103" s="1"/>
      <c r="N103" s="1"/>
      <c r="O103" s="1"/>
      <c r="P103" s="1"/>
      <c r="Q103" s="1"/>
      <c r="R103" s="1"/>
      <c r="S103" s="1">
        <v>9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>
        <v>9</v>
      </c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>
        <v>8</v>
      </c>
    </row>
    <row r="104" spans="1:46">
      <c r="A104">
        <v>10</v>
      </c>
      <c r="B104" t="s">
        <v>166</v>
      </c>
      <c r="C104" t="s">
        <v>176</v>
      </c>
      <c r="D104" t="s">
        <v>177</v>
      </c>
      <c r="E104" t="s">
        <v>178</v>
      </c>
      <c r="F104" t="s">
        <v>170</v>
      </c>
      <c r="G104">
        <v>18.72</v>
      </c>
      <c r="H104">
        <v>20.239999999999998</v>
      </c>
      <c r="I104">
        <f t="shared" si="3"/>
        <v>38.959999999999994</v>
      </c>
      <c r="J104">
        <v>4</v>
      </c>
      <c r="L104" s="1">
        <v>10</v>
      </c>
      <c r="M104" s="1"/>
      <c r="N104" s="1"/>
      <c r="O104" s="1">
        <v>10</v>
      </c>
      <c r="P104" s="1"/>
      <c r="Q104" s="1"/>
      <c r="R104" s="1">
        <v>8</v>
      </c>
      <c r="S104" s="1"/>
      <c r="T104" s="1"/>
      <c r="U104" s="1">
        <v>9</v>
      </c>
      <c r="V104" s="1"/>
      <c r="W104" s="1"/>
      <c r="X104" s="1">
        <v>10</v>
      </c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>
      <c r="A105">
        <v>4</v>
      </c>
      <c r="B105" t="s">
        <v>166</v>
      </c>
      <c r="C105" t="s">
        <v>182</v>
      </c>
      <c r="D105" t="s">
        <v>183</v>
      </c>
      <c r="E105" t="s">
        <v>178</v>
      </c>
      <c r="F105" t="s">
        <v>170</v>
      </c>
      <c r="G105">
        <v>18.5</v>
      </c>
      <c r="H105">
        <v>21.97</v>
      </c>
      <c r="I105">
        <f t="shared" si="3"/>
        <v>40.47</v>
      </c>
      <c r="J105">
        <v>5</v>
      </c>
      <c r="L105" s="1">
        <v>9</v>
      </c>
      <c r="M105" s="1"/>
      <c r="N105" s="1"/>
      <c r="O105" s="1">
        <v>9</v>
      </c>
      <c r="P105" s="1"/>
      <c r="Q105" s="1"/>
      <c r="R105" s="1">
        <v>7</v>
      </c>
      <c r="S105" s="1"/>
      <c r="T105" s="1"/>
      <c r="U105" s="1">
        <v>8</v>
      </c>
      <c r="V105" s="1"/>
      <c r="W105" s="1"/>
      <c r="X105" s="1">
        <v>9</v>
      </c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>
      <c r="A106">
        <v>8</v>
      </c>
      <c r="B106" t="s">
        <v>166</v>
      </c>
      <c r="C106" t="s">
        <v>174</v>
      </c>
      <c r="D106" t="s">
        <v>184</v>
      </c>
      <c r="E106" t="s">
        <v>185</v>
      </c>
      <c r="F106" t="s">
        <v>170</v>
      </c>
      <c r="G106">
        <v>19.420000000000002</v>
      </c>
      <c r="H106">
        <v>21.21</v>
      </c>
      <c r="I106">
        <f t="shared" si="3"/>
        <v>40.630000000000003</v>
      </c>
      <c r="J106">
        <v>6</v>
      </c>
      <c r="L106" s="1"/>
      <c r="M106" s="1">
        <v>8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>
        <v>10</v>
      </c>
      <c r="AF106" s="1"/>
      <c r="AG106" s="1"/>
      <c r="AH106" s="1"/>
      <c r="AI106" s="1"/>
      <c r="AJ106" s="1"/>
      <c r="AK106" s="1"/>
      <c r="AL106" s="1"/>
      <c r="AM106" s="1"/>
      <c r="AN106" s="1">
        <v>9</v>
      </c>
      <c r="AO106" s="1"/>
      <c r="AP106" s="1"/>
      <c r="AQ106" s="1"/>
      <c r="AR106" s="1"/>
      <c r="AS106" s="1"/>
      <c r="AT106" s="1"/>
    </row>
    <row r="107" spans="1:46">
      <c r="A107">
        <v>17</v>
      </c>
      <c r="B107" t="s">
        <v>166</v>
      </c>
      <c r="C107" t="s">
        <v>195</v>
      </c>
      <c r="D107" t="s">
        <v>196</v>
      </c>
      <c r="E107" t="s">
        <v>192</v>
      </c>
      <c r="F107" t="s">
        <v>170</v>
      </c>
      <c r="G107">
        <v>19.93</v>
      </c>
      <c r="H107">
        <v>22.01</v>
      </c>
      <c r="I107">
        <f t="shared" si="3"/>
        <v>41.94</v>
      </c>
      <c r="J107">
        <v>7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>
        <v>8</v>
      </c>
      <c r="Z107" s="1"/>
      <c r="AA107" s="1">
        <v>9</v>
      </c>
      <c r="AB107" s="1"/>
      <c r="AC107" s="1"/>
      <c r="AD107" s="1">
        <v>9</v>
      </c>
      <c r="AE107" s="1"/>
      <c r="AF107" s="1"/>
      <c r="AG107" s="1">
        <v>8</v>
      </c>
      <c r="AH107" s="1"/>
      <c r="AI107" s="1"/>
      <c r="AJ107" s="1">
        <v>10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>
      <c r="A108">
        <v>2</v>
      </c>
      <c r="B108" t="s">
        <v>166</v>
      </c>
      <c r="C108" t="s">
        <v>199</v>
      </c>
      <c r="D108" t="s">
        <v>200</v>
      </c>
      <c r="E108" t="s">
        <v>185</v>
      </c>
      <c r="F108" t="s">
        <v>170</v>
      </c>
      <c r="G108">
        <v>20.5</v>
      </c>
      <c r="H108">
        <v>21.95</v>
      </c>
      <c r="I108">
        <f t="shared" si="3"/>
        <v>42.45</v>
      </c>
      <c r="J108">
        <v>8</v>
      </c>
      <c r="L108" s="1"/>
      <c r="M108" s="1">
        <v>7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>
        <v>8</v>
      </c>
      <c r="AF108" s="1"/>
      <c r="AG108" s="1"/>
      <c r="AH108" s="1"/>
      <c r="AI108" s="1"/>
      <c r="AJ108" s="1"/>
      <c r="AK108" s="1"/>
      <c r="AL108" s="1"/>
      <c r="AM108" s="1"/>
      <c r="AN108" s="1">
        <v>8</v>
      </c>
      <c r="AO108" s="1"/>
      <c r="AP108" s="1"/>
      <c r="AQ108" s="1"/>
      <c r="AR108" s="1"/>
      <c r="AS108" s="1"/>
      <c r="AT108" s="1"/>
    </row>
    <row r="109" spans="1:46">
      <c r="A109">
        <v>1</v>
      </c>
      <c r="B109" t="s">
        <v>166</v>
      </c>
      <c r="C109" t="s">
        <v>201</v>
      </c>
      <c r="D109" t="s">
        <v>202</v>
      </c>
      <c r="E109" t="s">
        <v>189</v>
      </c>
      <c r="F109" t="s">
        <v>170</v>
      </c>
      <c r="G109">
        <v>19.510000000000002</v>
      </c>
      <c r="H109">
        <v>22.98</v>
      </c>
      <c r="I109">
        <f t="shared" si="3"/>
        <v>42.49</v>
      </c>
      <c r="J109">
        <v>9</v>
      </c>
      <c r="L109" s="1"/>
      <c r="M109" s="1"/>
      <c r="N109" s="1"/>
      <c r="O109" s="1"/>
      <c r="P109" s="1">
        <v>8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>
        <v>9</v>
      </c>
      <c r="AL109" s="1"/>
      <c r="AM109" s="1"/>
      <c r="AN109" s="1"/>
      <c r="AO109" s="1"/>
      <c r="AP109" s="1"/>
      <c r="AQ109" s="1">
        <v>9</v>
      </c>
      <c r="AR109" s="1"/>
      <c r="AS109" s="1"/>
      <c r="AT109" s="1"/>
    </row>
    <row r="110" spans="1:46">
      <c r="A110">
        <v>18</v>
      </c>
      <c r="B110" t="s">
        <v>166</v>
      </c>
      <c r="C110" t="s">
        <v>203</v>
      </c>
      <c r="D110" t="s">
        <v>204</v>
      </c>
      <c r="E110" t="s">
        <v>173</v>
      </c>
      <c r="F110" t="s">
        <v>170</v>
      </c>
      <c r="G110">
        <v>20.399999999999999</v>
      </c>
      <c r="H110">
        <v>22.52</v>
      </c>
      <c r="I110">
        <f t="shared" si="3"/>
        <v>42.92</v>
      </c>
      <c r="J110">
        <v>10</v>
      </c>
      <c r="L110" s="1"/>
      <c r="M110" s="1"/>
      <c r="N110" s="1"/>
      <c r="O110" s="1"/>
      <c r="P110" s="1"/>
      <c r="Q110" s="1"/>
      <c r="R110" s="1"/>
      <c r="S110" s="1">
        <v>6</v>
      </c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>
        <v>7</v>
      </c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>
        <v>7</v>
      </c>
    </row>
    <row r="111" spans="1:46">
      <c r="A111">
        <v>27</v>
      </c>
      <c r="B111" t="s">
        <v>166</v>
      </c>
      <c r="C111" t="s">
        <v>209</v>
      </c>
      <c r="D111" t="s">
        <v>210</v>
      </c>
      <c r="E111" t="s">
        <v>173</v>
      </c>
      <c r="F111" t="s">
        <v>170</v>
      </c>
      <c r="G111">
        <v>20.57</v>
      </c>
      <c r="H111">
        <v>23</v>
      </c>
      <c r="I111">
        <f t="shared" si="3"/>
        <v>43.57</v>
      </c>
      <c r="J111">
        <v>11</v>
      </c>
      <c r="L111" s="1"/>
      <c r="M111" s="1"/>
      <c r="N111" s="1"/>
      <c r="O111" s="1"/>
      <c r="P111" s="1"/>
      <c r="Q111" s="1"/>
      <c r="R111" s="1"/>
      <c r="S111" s="1">
        <v>5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>
        <v>6</v>
      </c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>
        <v>6</v>
      </c>
    </row>
    <row r="112" spans="1:46">
      <c r="A112">
        <v>42</v>
      </c>
      <c r="B112" t="s">
        <v>166</v>
      </c>
      <c r="C112" t="s">
        <v>211</v>
      </c>
      <c r="D112" t="s">
        <v>212</v>
      </c>
      <c r="E112" t="s">
        <v>173</v>
      </c>
      <c r="F112" t="s">
        <v>170</v>
      </c>
      <c r="G112">
        <v>19.75</v>
      </c>
      <c r="H112">
        <v>23.88</v>
      </c>
      <c r="I112">
        <f t="shared" si="3"/>
        <v>43.629999999999995</v>
      </c>
      <c r="J112">
        <v>12</v>
      </c>
      <c r="L112" s="1"/>
      <c r="M112" s="1"/>
      <c r="N112" s="1"/>
      <c r="O112" s="1"/>
      <c r="P112" s="1"/>
      <c r="Q112" s="1"/>
      <c r="R112" s="1"/>
      <c r="S112" s="1">
        <v>4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>
        <v>5</v>
      </c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>
        <v>5</v>
      </c>
    </row>
    <row r="113" spans="1:46">
      <c r="A113">
        <v>14</v>
      </c>
      <c r="B113" t="s">
        <v>166</v>
      </c>
      <c r="C113" t="s">
        <v>213</v>
      </c>
      <c r="D113" t="s">
        <v>214</v>
      </c>
      <c r="E113" t="s">
        <v>185</v>
      </c>
      <c r="F113" t="s">
        <v>170</v>
      </c>
      <c r="G113">
        <v>20.88</v>
      </c>
      <c r="H113">
        <v>22.77</v>
      </c>
      <c r="I113">
        <f t="shared" si="3"/>
        <v>43.65</v>
      </c>
      <c r="J113">
        <v>13</v>
      </c>
      <c r="L113" s="1"/>
      <c r="M113" s="1">
        <v>6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>
        <v>7</v>
      </c>
      <c r="AF113" s="1"/>
      <c r="AG113" s="1"/>
      <c r="AH113" s="1"/>
      <c r="AI113" s="1"/>
      <c r="AJ113" s="1"/>
      <c r="AK113" s="1"/>
      <c r="AL113" s="1"/>
      <c r="AM113" s="1"/>
      <c r="AN113" s="1">
        <v>7</v>
      </c>
      <c r="AO113" s="1"/>
      <c r="AP113" s="1"/>
      <c r="AQ113" s="1"/>
      <c r="AR113" s="1"/>
      <c r="AS113" s="1"/>
      <c r="AT113" s="1"/>
    </row>
    <row r="114" spans="1:46">
      <c r="A114">
        <v>36</v>
      </c>
      <c r="B114" t="s">
        <v>166</v>
      </c>
      <c r="C114" t="s">
        <v>203</v>
      </c>
      <c r="D114" t="s">
        <v>215</v>
      </c>
      <c r="E114" t="s">
        <v>192</v>
      </c>
      <c r="F114" t="s">
        <v>170</v>
      </c>
      <c r="G114">
        <v>20.92</v>
      </c>
      <c r="H114">
        <v>23.4</v>
      </c>
      <c r="I114">
        <f t="shared" si="3"/>
        <v>44.32</v>
      </c>
      <c r="J114">
        <v>14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>
        <v>7</v>
      </c>
      <c r="Z114" s="1"/>
      <c r="AA114" s="1">
        <v>8</v>
      </c>
      <c r="AB114" s="1"/>
      <c r="AC114" s="1"/>
      <c r="AD114" s="1">
        <v>6</v>
      </c>
      <c r="AE114" s="1"/>
      <c r="AF114" s="1"/>
      <c r="AG114" s="1">
        <v>4</v>
      </c>
      <c r="AH114" s="1"/>
      <c r="AI114" s="1"/>
      <c r="AJ114" s="1">
        <v>8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>
      <c r="A115">
        <v>26</v>
      </c>
      <c r="B115" t="s">
        <v>166</v>
      </c>
      <c r="C115" t="s">
        <v>216</v>
      </c>
      <c r="D115" t="s">
        <v>217</v>
      </c>
      <c r="E115" t="s">
        <v>192</v>
      </c>
      <c r="F115" t="s">
        <v>170</v>
      </c>
      <c r="G115">
        <v>20.96</v>
      </c>
      <c r="H115">
        <v>23.44</v>
      </c>
      <c r="I115">
        <f t="shared" si="3"/>
        <v>44.400000000000006</v>
      </c>
      <c r="J115">
        <v>15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>
        <v>6</v>
      </c>
      <c r="Z115" s="1"/>
      <c r="AA115" s="1">
        <v>7</v>
      </c>
      <c r="AB115" s="1"/>
      <c r="AC115" s="1"/>
      <c r="AD115" s="1">
        <v>5</v>
      </c>
      <c r="AE115" s="1"/>
      <c r="AF115" s="1"/>
      <c r="AG115" s="1">
        <v>3</v>
      </c>
      <c r="AH115" s="1"/>
      <c r="AI115" s="1"/>
      <c r="AJ115" s="1">
        <v>7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>
      <c r="A116">
        <v>11</v>
      </c>
      <c r="B116" t="s">
        <v>166</v>
      </c>
      <c r="C116" t="s">
        <v>234</v>
      </c>
      <c r="D116" t="s">
        <v>235</v>
      </c>
      <c r="E116" t="s">
        <v>192</v>
      </c>
      <c r="F116" t="s">
        <v>170</v>
      </c>
      <c r="G116">
        <v>26.11</v>
      </c>
      <c r="H116">
        <v>21.39</v>
      </c>
      <c r="I116">
        <f t="shared" si="3"/>
        <v>47.5</v>
      </c>
      <c r="J116">
        <v>16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>
        <v>5</v>
      </c>
      <c r="Z116" s="1"/>
      <c r="AA116" s="1">
        <v>6</v>
      </c>
      <c r="AB116" s="1"/>
      <c r="AC116" s="1"/>
      <c r="AD116" s="1">
        <v>4</v>
      </c>
      <c r="AE116" s="1"/>
      <c r="AF116" s="1"/>
      <c r="AG116" s="1">
        <v>2</v>
      </c>
      <c r="AH116" s="1"/>
      <c r="AI116" s="1"/>
      <c r="AJ116" s="1">
        <v>6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>
      <c r="A117">
        <v>59</v>
      </c>
      <c r="B117" t="s">
        <v>166</v>
      </c>
      <c r="C117" t="s">
        <v>236</v>
      </c>
      <c r="D117" t="s">
        <v>237</v>
      </c>
      <c r="E117" t="s">
        <v>192</v>
      </c>
      <c r="F117" t="s">
        <v>238</v>
      </c>
      <c r="G117">
        <v>22.63</v>
      </c>
      <c r="H117">
        <v>25.45</v>
      </c>
      <c r="I117">
        <f t="shared" si="3"/>
        <v>48.08</v>
      </c>
      <c r="J117">
        <v>17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>
        <v>4</v>
      </c>
      <c r="Z117" s="1"/>
      <c r="AA117" s="1">
        <v>5</v>
      </c>
      <c r="AB117" s="1"/>
      <c r="AC117" s="1"/>
      <c r="AD117" s="1">
        <v>3</v>
      </c>
      <c r="AE117" s="1"/>
      <c r="AF117" s="1"/>
      <c r="AG117" s="1">
        <v>1</v>
      </c>
      <c r="AH117" s="1"/>
      <c r="AI117" s="1"/>
      <c r="AJ117" s="1">
        <v>5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>
      <c r="A118">
        <v>32</v>
      </c>
      <c r="B118" t="s">
        <v>166</v>
      </c>
      <c r="C118" t="s">
        <v>0</v>
      </c>
      <c r="D118" t="s">
        <v>1</v>
      </c>
      <c r="E118" t="s">
        <v>173</v>
      </c>
      <c r="F118" t="s">
        <v>170</v>
      </c>
      <c r="G118">
        <v>22.68</v>
      </c>
      <c r="H118">
        <v>26.14</v>
      </c>
      <c r="I118">
        <f t="shared" si="3"/>
        <v>48.82</v>
      </c>
      <c r="J118">
        <v>18</v>
      </c>
      <c r="L118" s="1"/>
      <c r="M118" s="1"/>
      <c r="N118" s="1"/>
      <c r="O118" s="1"/>
      <c r="P118" s="1"/>
      <c r="Q118" s="1"/>
      <c r="R118" s="1"/>
      <c r="S118" s="1">
        <v>3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>
        <v>4</v>
      </c>
    </row>
    <row r="119" spans="1:46">
      <c r="A119">
        <v>28</v>
      </c>
      <c r="B119" t="s">
        <v>166</v>
      </c>
      <c r="C119" t="s">
        <v>4</v>
      </c>
      <c r="D119" t="s">
        <v>5</v>
      </c>
      <c r="E119" t="s">
        <v>185</v>
      </c>
      <c r="F119" t="s">
        <v>170</v>
      </c>
      <c r="G119">
        <v>22.56</v>
      </c>
      <c r="H119">
        <v>26.77</v>
      </c>
      <c r="I119">
        <f t="shared" si="3"/>
        <v>49.33</v>
      </c>
      <c r="J119">
        <v>19</v>
      </c>
      <c r="L119" s="1"/>
      <c r="M119" s="1">
        <v>5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>
        <v>2</v>
      </c>
      <c r="AF119" s="1"/>
      <c r="AG119" s="1"/>
      <c r="AH119" s="1"/>
      <c r="AI119" s="1"/>
      <c r="AJ119" s="1"/>
      <c r="AK119" s="1"/>
      <c r="AL119" s="1"/>
      <c r="AM119" s="1"/>
      <c r="AN119" s="1">
        <v>6</v>
      </c>
      <c r="AO119" s="1"/>
      <c r="AP119" s="1"/>
      <c r="AQ119" s="1"/>
      <c r="AR119" s="1"/>
      <c r="AS119" s="1"/>
      <c r="AT119" s="1"/>
    </row>
    <row r="120" spans="1:46">
      <c r="A120">
        <v>62</v>
      </c>
      <c r="B120" t="s">
        <v>166</v>
      </c>
      <c r="C120" t="s">
        <v>267</v>
      </c>
      <c r="D120" t="s">
        <v>225</v>
      </c>
      <c r="E120" t="s">
        <v>178</v>
      </c>
      <c r="F120" t="s">
        <v>238</v>
      </c>
      <c r="G120">
        <v>23.38</v>
      </c>
      <c r="H120">
        <v>26.15</v>
      </c>
      <c r="I120">
        <f t="shared" si="3"/>
        <v>49.53</v>
      </c>
      <c r="J120">
        <v>20</v>
      </c>
      <c r="L120" s="1">
        <v>4</v>
      </c>
      <c r="M120" s="1"/>
      <c r="N120" s="1"/>
      <c r="O120" s="1">
        <v>7</v>
      </c>
      <c r="P120" s="1"/>
      <c r="Q120" s="1"/>
      <c r="R120" s="1">
        <v>2</v>
      </c>
      <c r="S120" s="1"/>
      <c r="T120" s="1"/>
      <c r="U120" s="1">
        <v>7</v>
      </c>
      <c r="V120" s="1"/>
      <c r="W120" s="1"/>
      <c r="X120" s="1">
        <v>3</v>
      </c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>
      <c r="A121">
        <v>29</v>
      </c>
      <c r="B121" t="s">
        <v>166</v>
      </c>
      <c r="C121" t="s">
        <v>270</v>
      </c>
      <c r="D121" t="s">
        <v>271</v>
      </c>
      <c r="E121" t="s">
        <v>169</v>
      </c>
      <c r="F121" t="s">
        <v>170</v>
      </c>
      <c r="G121">
        <v>23.93</v>
      </c>
      <c r="H121">
        <v>25.98</v>
      </c>
      <c r="I121">
        <f t="shared" si="3"/>
        <v>49.91</v>
      </c>
      <c r="J121">
        <v>21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>
        <v>6</v>
      </c>
      <c r="W121" s="1"/>
      <c r="X121" s="1"/>
      <c r="Y121" s="1"/>
      <c r="Z121" s="1"/>
      <c r="AA121" s="1"/>
      <c r="AB121" s="1">
        <v>4</v>
      </c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>
        <v>5</v>
      </c>
      <c r="AN121" s="1"/>
      <c r="AO121" s="1"/>
      <c r="AP121" s="1">
        <v>8</v>
      </c>
      <c r="AQ121" s="1"/>
      <c r="AR121" s="1"/>
      <c r="AS121" s="1">
        <v>3</v>
      </c>
      <c r="AT121" s="1"/>
    </row>
    <row r="122" spans="1:46">
      <c r="A122">
        <v>24</v>
      </c>
      <c r="B122" t="s">
        <v>166</v>
      </c>
      <c r="C122" t="s">
        <v>272</v>
      </c>
      <c r="D122" t="s">
        <v>273</v>
      </c>
      <c r="E122" t="s">
        <v>169</v>
      </c>
      <c r="F122" t="s">
        <v>170</v>
      </c>
      <c r="G122">
        <v>24.32</v>
      </c>
      <c r="H122">
        <v>25.75</v>
      </c>
      <c r="I122">
        <f t="shared" si="3"/>
        <v>50.07</v>
      </c>
      <c r="J122">
        <v>22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>
        <v>5</v>
      </c>
      <c r="W122" s="1"/>
      <c r="X122" s="1"/>
      <c r="Y122" s="1"/>
      <c r="Z122" s="1"/>
      <c r="AA122" s="1"/>
      <c r="AB122" s="1">
        <v>3</v>
      </c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>
        <v>4</v>
      </c>
      <c r="AN122" s="1"/>
      <c r="AO122" s="1"/>
      <c r="AP122" s="1">
        <v>7</v>
      </c>
      <c r="AQ122" s="1"/>
      <c r="AR122" s="1"/>
      <c r="AS122" s="1">
        <v>2</v>
      </c>
      <c r="AT122" s="1"/>
    </row>
    <row r="123" spans="1:46">
      <c r="A123">
        <v>54</v>
      </c>
      <c r="B123" t="s">
        <v>166</v>
      </c>
      <c r="C123" t="s">
        <v>276</v>
      </c>
      <c r="D123" t="s">
        <v>277</v>
      </c>
      <c r="E123" t="s">
        <v>178</v>
      </c>
      <c r="F123" t="s">
        <v>238</v>
      </c>
      <c r="G123">
        <v>23.3</v>
      </c>
      <c r="H123">
        <v>27.17</v>
      </c>
      <c r="I123">
        <f t="shared" si="3"/>
        <v>50.47</v>
      </c>
      <c r="J123">
        <v>23</v>
      </c>
      <c r="L123" s="1">
        <v>3</v>
      </c>
      <c r="M123" s="1"/>
      <c r="N123" s="1"/>
      <c r="O123" s="1">
        <v>6</v>
      </c>
      <c r="P123" s="1"/>
      <c r="Q123" s="1"/>
      <c r="R123" s="1">
        <v>1</v>
      </c>
      <c r="S123" s="1"/>
      <c r="T123" s="1"/>
      <c r="U123" s="1">
        <v>4</v>
      </c>
      <c r="V123" s="1"/>
      <c r="W123" s="1"/>
      <c r="X123" s="1">
        <v>2</v>
      </c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>
      <c r="A124">
        <v>7</v>
      </c>
      <c r="B124" t="s">
        <v>166</v>
      </c>
      <c r="C124" t="s">
        <v>209</v>
      </c>
      <c r="D124" t="s">
        <v>278</v>
      </c>
      <c r="E124" t="s">
        <v>189</v>
      </c>
      <c r="F124" t="s">
        <v>170</v>
      </c>
      <c r="G124">
        <v>22.24</v>
      </c>
      <c r="H124">
        <v>28.28</v>
      </c>
      <c r="I124">
        <f t="shared" si="3"/>
        <v>50.519999999999996</v>
      </c>
      <c r="J124">
        <v>24</v>
      </c>
      <c r="L124" s="1"/>
      <c r="M124" s="1"/>
      <c r="N124" s="1"/>
      <c r="O124" s="1"/>
      <c r="P124" s="1">
        <v>5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>
        <v>4</v>
      </c>
      <c r="AL124" s="1"/>
      <c r="AM124" s="1"/>
      <c r="AN124" s="1"/>
      <c r="AO124" s="1"/>
      <c r="AP124" s="1"/>
      <c r="AQ124" s="1">
        <v>6</v>
      </c>
      <c r="AR124" s="1"/>
      <c r="AS124" s="1"/>
      <c r="AT124" s="1"/>
    </row>
    <row r="125" spans="1:46">
      <c r="A125">
        <v>75</v>
      </c>
      <c r="B125" t="s">
        <v>166</v>
      </c>
      <c r="C125" t="s">
        <v>279</v>
      </c>
      <c r="D125" t="s">
        <v>280</v>
      </c>
      <c r="E125" t="s">
        <v>173</v>
      </c>
      <c r="F125" t="s">
        <v>238</v>
      </c>
      <c r="G125">
        <v>23.67</v>
      </c>
      <c r="H125">
        <v>26.98</v>
      </c>
      <c r="I125">
        <f t="shared" si="3"/>
        <v>50.650000000000006</v>
      </c>
      <c r="J125">
        <v>25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>
        <v>1</v>
      </c>
    </row>
    <row r="126" spans="1:46">
      <c r="A126">
        <v>34</v>
      </c>
      <c r="B126" t="s">
        <v>166</v>
      </c>
      <c r="C126" t="s">
        <v>267</v>
      </c>
      <c r="D126" t="s">
        <v>282</v>
      </c>
      <c r="E126" t="s">
        <v>169</v>
      </c>
      <c r="F126" t="s">
        <v>170</v>
      </c>
      <c r="G126">
        <v>24.37</v>
      </c>
      <c r="H126">
        <v>26.46</v>
      </c>
      <c r="I126">
        <f t="shared" si="3"/>
        <v>50.83</v>
      </c>
      <c r="J126">
        <v>26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>
        <v>3</v>
      </c>
      <c r="W126" s="1"/>
      <c r="X126" s="1"/>
      <c r="Y126" s="1"/>
      <c r="Z126" s="1"/>
      <c r="AA126" s="1"/>
      <c r="AB126" s="1">
        <v>2</v>
      </c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>
        <v>3</v>
      </c>
      <c r="AN126" s="1"/>
      <c r="AO126" s="1"/>
      <c r="AP126" s="1">
        <v>5</v>
      </c>
      <c r="AQ126" s="1"/>
      <c r="AR126" s="1"/>
      <c r="AS126" s="1"/>
      <c r="AT126" s="1"/>
    </row>
    <row r="127" spans="1:46">
      <c r="A127">
        <v>25</v>
      </c>
      <c r="B127" t="s">
        <v>166</v>
      </c>
      <c r="C127" t="s">
        <v>283</v>
      </c>
      <c r="D127" t="s">
        <v>284</v>
      </c>
      <c r="E127" t="s">
        <v>178</v>
      </c>
      <c r="F127" t="s">
        <v>170</v>
      </c>
      <c r="G127">
        <v>20.14</v>
      </c>
      <c r="H127">
        <v>31.07</v>
      </c>
      <c r="I127">
        <f t="shared" si="3"/>
        <v>51.21</v>
      </c>
      <c r="J127">
        <v>27</v>
      </c>
      <c r="L127" s="1">
        <v>2</v>
      </c>
      <c r="M127" s="1"/>
      <c r="N127" s="1"/>
      <c r="O127" s="1">
        <v>4</v>
      </c>
      <c r="P127" s="1"/>
      <c r="Q127" s="1"/>
      <c r="R127" s="1"/>
      <c r="S127" s="1"/>
      <c r="T127" s="1"/>
      <c r="U127" s="1">
        <v>2</v>
      </c>
      <c r="V127" s="1"/>
      <c r="W127" s="1"/>
      <c r="X127" s="1">
        <v>1</v>
      </c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>
      <c r="A128">
        <v>37</v>
      </c>
      <c r="B128" t="s">
        <v>166</v>
      </c>
      <c r="C128" t="s">
        <v>285</v>
      </c>
      <c r="D128" t="s">
        <v>210</v>
      </c>
      <c r="E128" t="s">
        <v>173</v>
      </c>
      <c r="F128" t="s">
        <v>170</v>
      </c>
      <c r="G128">
        <v>23.78</v>
      </c>
      <c r="H128">
        <v>27.49</v>
      </c>
      <c r="I128">
        <f t="shared" si="3"/>
        <v>51.269999999999996</v>
      </c>
      <c r="J128">
        <v>28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>
      <c r="A129">
        <v>15</v>
      </c>
      <c r="B129" t="s">
        <v>166</v>
      </c>
      <c r="C129" t="s">
        <v>286</v>
      </c>
      <c r="D129" t="s">
        <v>287</v>
      </c>
      <c r="E129" t="s">
        <v>169</v>
      </c>
      <c r="F129" t="s">
        <v>170</v>
      </c>
      <c r="G129">
        <v>29.83</v>
      </c>
      <c r="H129">
        <v>22.17</v>
      </c>
      <c r="I129">
        <f t="shared" si="3"/>
        <v>52</v>
      </c>
      <c r="J129">
        <v>29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>
        <v>1</v>
      </c>
      <c r="W129" s="1"/>
      <c r="X129" s="1"/>
      <c r="Y129" s="1"/>
      <c r="Z129" s="1"/>
      <c r="AA129" s="1"/>
      <c r="AB129" s="1">
        <v>1</v>
      </c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>
        <v>2</v>
      </c>
      <c r="AN129" s="1"/>
      <c r="AO129" s="1"/>
      <c r="AP129" s="1">
        <v>4</v>
      </c>
      <c r="AQ129" s="1"/>
      <c r="AR129" s="1"/>
      <c r="AS129" s="1"/>
      <c r="AT129" s="1"/>
    </row>
    <row r="130" spans="1:46">
      <c r="A130">
        <v>31</v>
      </c>
      <c r="B130" t="s">
        <v>166</v>
      </c>
      <c r="C130" t="s">
        <v>288</v>
      </c>
      <c r="D130" t="s">
        <v>289</v>
      </c>
      <c r="E130" t="s">
        <v>192</v>
      </c>
      <c r="F130" t="s">
        <v>170</v>
      </c>
      <c r="G130">
        <v>24.36</v>
      </c>
      <c r="H130">
        <v>27.64</v>
      </c>
      <c r="I130">
        <f t="shared" si="3"/>
        <v>52</v>
      </c>
      <c r="J130">
        <v>30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>
        <v>1</v>
      </c>
      <c r="AE130" s="1"/>
      <c r="AF130" s="1"/>
      <c r="AG130" s="1"/>
      <c r="AH130" s="1"/>
      <c r="AI130" s="1"/>
      <c r="AJ130" s="1">
        <v>3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>
      <c r="A131">
        <v>55</v>
      </c>
      <c r="B131" t="s">
        <v>166</v>
      </c>
      <c r="C131" t="s">
        <v>290</v>
      </c>
      <c r="D131" t="s">
        <v>237</v>
      </c>
      <c r="E131" t="s">
        <v>192</v>
      </c>
      <c r="F131" t="s">
        <v>238</v>
      </c>
      <c r="G131">
        <v>24.39</v>
      </c>
      <c r="H131">
        <v>28.53</v>
      </c>
      <c r="I131">
        <f t="shared" si="3"/>
        <v>52.92</v>
      </c>
      <c r="J131">
        <v>31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>
        <v>2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>
      <c r="A132">
        <v>38</v>
      </c>
      <c r="B132" t="s">
        <v>166</v>
      </c>
      <c r="C132" t="s">
        <v>293</v>
      </c>
      <c r="D132" t="s">
        <v>184</v>
      </c>
      <c r="E132" t="s">
        <v>185</v>
      </c>
      <c r="F132" t="s">
        <v>170</v>
      </c>
      <c r="G132">
        <v>24.61</v>
      </c>
      <c r="H132">
        <v>28.75</v>
      </c>
      <c r="I132">
        <f t="shared" si="3"/>
        <v>53.36</v>
      </c>
      <c r="J132">
        <v>32</v>
      </c>
      <c r="L132" s="1"/>
      <c r="M132" s="1">
        <v>1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>
        <v>1</v>
      </c>
      <c r="AO132" s="1"/>
      <c r="AP132" s="1"/>
      <c r="AQ132" s="1"/>
      <c r="AR132" s="1"/>
      <c r="AS132" s="1"/>
      <c r="AT132" s="1"/>
    </row>
    <row r="133" spans="1:46">
      <c r="A133">
        <v>44</v>
      </c>
      <c r="B133" t="s">
        <v>166</v>
      </c>
      <c r="C133" t="s">
        <v>203</v>
      </c>
      <c r="D133" t="s">
        <v>294</v>
      </c>
      <c r="E133" t="s">
        <v>169</v>
      </c>
      <c r="F133" t="s">
        <v>170</v>
      </c>
      <c r="G133">
        <v>24.79</v>
      </c>
      <c r="H133">
        <v>29.22</v>
      </c>
      <c r="I133">
        <f t="shared" ref="I133:I164" si="4">SUM(G133:H133)</f>
        <v>54.01</v>
      </c>
      <c r="J133">
        <v>33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>
        <v>3</v>
      </c>
      <c r="AQ133" s="1"/>
      <c r="AR133" s="1"/>
      <c r="AS133" s="1"/>
      <c r="AT133" s="1"/>
    </row>
    <row r="134" spans="1:46">
      <c r="A134">
        <v>16</v>
      </c>
      <c r="B134" t="s">
        <v>166</v>
      </c>
      <c r="C134" t="s">
        <v>299</v>
      </c>
      <c r="D134" t="s">
        <v>300</v>
      </c>
      <c r="E134" t="s">
        <v>178</v>
      </c>
      <c r="F134" t="s">
        <v>170</v>
      </c>
      <c r="G134">
        <v>31.48</v>
      </c>
      <c r="H134">
        <v>23.36</v>
      </c>
      <c r="I134">
        <f t="shared" si="4"/>
        <v>54.84</v>
      </c>
      <c r="J134">
        <v>34</v>
      </c>
      <c r="L134" s="1"/>
      <c r="M134" s="1"/>
      <c r="N134" s="1"/>
      <c r="O134" s="1">
        <v>3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>
      <c r="A135">
        <v>19</v>
      </c>
      <c r="B135" t="s">
        <v>166</v>
      </c>
      <c r="C135" t="s">
        <v>303</v>
      </c>
      <c r="D135" t="s">
        <v>304</v>
      </c>
      <c r="E135" t="s">
        <v>185</v>
      </c>
      <c r="F135" t="s">
        <v>170</v>
      </c>
      <c r="G135">
        <v>31.35</v>
      </c>
      <c r="H135">
        <v>23.73</v>
      </c>
      <c r="I135">
        <f t="shared" si="4"/>
        <v>55.08</v>
      </c>
      <c r="J135">
        <v>35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>
      <c r="A136">
        <v>33</v>
      </c>
      <c r="B136" t="s">
        <v>166</v>
      </c>
      <c r="C136" t="s">
        <v>315</v>
      </c>
      <c r="D136" t="s">
        <v>316</v>
      </c>
      <c r="E136" t="s">
        <v>185</v>
      </c>
      <c r="F136" t="s">
        <v>170</v>
      </c>
      <c r="G136">
        <v>22.63</v>
      </c>
      <c r="H136">
        <v>33.39</v>
      </c>
      <c r="I136">
        <f t="shared" si="4"/>
        <v>56.019999999999996</v>
      </c>
      <c r="J136">
        <v>36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>
      <c r="A137">
        <v>64</v>
      </c>
      <c r="B137" t="s">
        <v>166</v>
      </c>
      <c r="C137" t="s">
        <v>317</v>
      </c>
      <c r="D137" t="s">
        <v>318</v>
      </c>
      <c r="E137" t="s">
        <v>173</v>
      </c>
      <c r="F137" t="s">
        <v>238</v>
      </c>
      <c r="G137">
        <v>26.21</v>
      </c>
      <c r="H137">
        <v>29.87</v>
      </c>
      <c r="I137">
        <f t="shared" si="4"/>
        <v>56.08</v>
      </c>
      <c r="J137">
        <v>37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>
      <c r="A138">
        <v>49</v>
      </c>
      <c r="B138" t="s">
        <v>166</v>
      </c>
      <c r="C138" t="s">
        <v>267</v>
      </c>
      <c r="D138" t="s">
        <v>322</v>
      </c>
      <c r="E138" t="s">
        <v>169</v>
      </c>
      <c r="F138" t="s">
        <v>170</v>
      </c>
      <c r="G138">
        <v>26.95</v>
      </c>
      <c r="H138">
        <v>29.15</v>
      </c>
      <c r="I138">
        <f t="shared" si="4"/>
        <v>56.099999999999994</v>
      </c>
      <c r="J138">
        <v>38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>
        <v>2</v>
      </c>
      <c r="AQ138" s="1"/>
      <c r="AR138" s="1"/>
      <c r="AS138" s="1"/>
      <c r="AT138" s="1"/>
    </row>
    <row r="139" spans="1:46">
      <c r="A139">
        <v>78</v>
      </c>
      <c r="B139" t="s">
        <v>166</v>
      </c>
      <c r="C139" t="s">
        <v>319</v>
      </c>
      <c r="D139" t="s">
        <v>320</v>
      </c>
      <c r="E139" t="s">
        <v>173</v>
      </c>
      <c r="F139" t="s">
        <v>238</v>
      </c>
      <c r="G139">
        <v>27.65</v>
      </c>
      <c r="H139">
        <v>29.02</v>
      </c>
      <c r="I139">
        <f t="shared" si="4"/>
        <v>56.67</v>
      </c>
      <c r="J139">
        <v>39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>
      <c r="A140">
        <v>67</v>
      </c>
      <c r="B140" t="s">
        <v>166</v>
      </c>
      <c r="C140" t="s">
        <v>203</v>
      </c>
      <c r="D140" t="s">
        <v>321</v>
      </c>
      <c r="E140" t="s">
        <v>192</v>
      </c>
      <c r="F140" t="s">
        <v>238</v>
      </c>
      <c r="G140">
        <v>26.98</v>
      </c>
      <c r="H140">
        <v>30.25</v>
      </c>
      <c r="I140">
        <f t="shared" si="4"/>
        <v>57.230000000000004</v>
      </c>
      <c r="J140">
        <v>40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>
        <v>1</v>
      </c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>
      <c r="A141">
        <v>72</v>
      </c>
      <c r="B141" t="s">
        <v>166</v>
      </c>
      <c r="C141" t="s">
        <v>323</v>
      </c>
      <c r="D141" t="s">
        <v>324</v>
      </c>
      <c r="E141" t="s">
        <v>192</v>
      </c>
      <c r="F141" t="s">
        <v>238</v>
      </c>
      <c r="G141">
        <v>27.38</v>
      </c>
      <c r="H141">
        <v>31.16</v>
      </c>
      <c r="I141">
        <f t="shared" si="4"/>
        <v>58.54</v>
      </c>
      <c r="J141">
        <v>41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>
      <c r="A142">
        <v>9</v>
      </c>
      <c r="B142" t="s">
        <v>166</v>
      </c>
      <c r="C142" t="s">
        <v>333</v>
      </c>
      <c r="D142" t="s">
        <v>168</v>
      </c>
      <c r="E142" t="s">
        <v>169</v>
      </c>
      <c r="F142" t="s">
        <v>170</v>
      </c>
      <c r="G142">
        <v>38.42</v>
      </c>
      <c r="H142">
        <v>20.74</v>
      </c>
      <c r="I142">
        <f t="shared" si="4"/>
        <v>59.16</v>
      </c>
      <c r="J142">
        <v>42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>
        <v>1</v>
      </c>
      <c r="AQ142" s="1"/>
      <c r="AR142" s="1"/>
      <c r="AS142" s="1"/>
      <c r="AT142" s="1"/>
    </row>
    <row r="143" spans="1:46">
      <c r="A143">
        <v>56</v>
      </c>
      <c r="B143" t="s">
        <v>166</v>
      </c>
      <c r="C143" t="s">
        <v>334</v>
      </c>
      <c r="D143" t="s">
        <v>335</v>
      </c>
      <c r="E143" t="s">
        <v>173</v>
      </c>
      <c r="F143" t="s">
        <v>238</v>
      </c>
      <c r="G143">
        <v>27.22</v>
      </c>
      <c r="H143">
        <v>32.31</v>
      </c>
      <c r="I143">
        <f t="shared" si="4"/>
        <v>59.53</v>
      </c>
      <c r="J143">
        <v>43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>
      <c r="A144">
        <v>30</v>
      </c>
      <c r="B144" t="s">
        <v>166</v>
      </c>
      <c r="C144" t="s">
        <v>336</v>
      </c>
      <c r="D144" t="s">
        <v>337</v>
      </c>
      <c r="E144" t="s">
        <v>178</v>
      </c>
      <c r="F144" t="s">
        <v>170</v>
      </c>
      <c r="G144">
        <v>34.909999999999997</v>
      </c>
      <c r="H144">
        <v>24.83</v>
      </c>
      <c r="I144">
        <f t="shared" si="4"/>
        <v>59.739999999999995</v>
      </c>
      <c r="J144">
        <v>44</v>
      </c>
      <c r="L144" s="1"/>
      <c r="M144" s="1"/>
      <c r="N144" s="1"/>
      <c r="O144" s="1">
        <v>2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>
      <c r="A145">
        <v>60</v>
      </c>
      <c r="B145" t="s">
        <v>166</v>
      </c>
      <c r="C145" t="s">
        <v>340</v>
      </c>
      <c r="D145" t="s">
        <v>8</v>
      </c>
      <c r="E145" t="s">
        <v>173</v>
      </c>
      <c r="F145" t="s">
        <v>238</v>
      </c>
      <c r="G145">
        <v>27.61</v>
      </c>
      <c r="H145">
        <v>32.450000000000003</v>
      </c>
      <c r="I145">
        <f t="shared" si="4"/>
        <v>60.06</v>
      </c>
      <c r="J145">
        <v>45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>
      <c r="A146">
        <v>5</v>
      </c>
      <c r="B146" t="s">
        <v>166</v>
      </c>
      <c r="C146" t="s">
        <v>17</v>
      </c>
      <c r="D146" t="s">
        <v>18</v>
      </c>
      <c r="E146" t="s">
        <v>192</v>
      </c>
      <c r="F146" t="s">
        <v>170</v>
      </c>
      <c r="G146">
        <v>29.39</v>
      </c>
      <c r="H146">
        <v>32.5</v>
      </c>
      <c r="I146">
        <f t="shared" si="4"/>
        <v>61.89</v>
      </c>
      <c r="J146">
        <v>46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>
      <c r="A147">
        <v>47</v>
      </c>
      <c r="B147" t="s">
        <v>166</v>
      </c>
      <c r="C147" t="s">
        <v>35</v>
      </c>
      <c r="D147" t="s">
        <v>36</v>
      </c>
      <c r="E147" t="s">
        <v>173</v>
      </c>
      <c r="F147" t="s">
        <v>170</v>
      </c>
      <c r="G147">
        <v>29.91</v>
      </c>
      <c r="H147">
        <v>34.590000000000003</v>
      </c>
      <c r="I147">
        <f t="shared" si="4"/>
        <v>64.5</v>
      </c>
      <c r="J147">
        <v>47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>
      <c r="A148">
        <v>73</v>
      </c>
      <c r="B148" t="s">
        <v>166</v>
      </c>
      <c r="C148" t="s">
        <v>37</v>
      </c>
      <c r="D148" t="s">
        <v>38</v>
      </c>
      <c r="E148" t="s">
        <v>173</v>
      </c>
      <c r="F148" t="s">
        <v>238</v>
      </c>
      <c r="G148">
        <v>29.94</v>
      </c>
      <c r="H148">
        <v>34.630000000000003</v>
      </c>
      <c r="I148">
        <f t="shared" si="4"/>
        <v>64.570000000000007</v>
      </c>
      <c r="J148">
        <v>48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>
      <c r="A149">
        <v>63</v>
      </c>
      <c r="B149" t="s">
        <v>166</v>
      </c>
      <c r="C149" t="s">
        <v>45</v>
      </c>
      <c r="D149" t="s">
        <v>275</v>
      </c>
      <c r="E149" t="s">
        <v>192</v>
      </c>
      <c r="F149" t="s">
        <v>238</v>
      </c>
      <c r="G149">
        <v>30.36</v>
      </c>
      <c r="H149">
        <v>36.94</v>
      </c>
      <c r="I149">
        <f t="shared" si="4"/>
        <v>67.3</v>
      </c>
      <c r="J149">
        <v>49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>
      <c r="A150">
        <v>20</v>
      </c>
      <c r="B150" t="s">
        <v>166</v>
      </c>
      <c r="C150" t="s">
        <v>53</v>
      </c>
      <c r="D150" t="s">
        <v>54</v>
      </c>
      <c r="E150" t="s">
        <v>169</v>
      </c>
      <c r="F150" t="s">
        <v>170</v>
      </c>
      <c r="G150">
        <v>23.34</v>
      </c>
      <c r="H150">
        <v>45.81</v>
      </c>
      <c r="I150">
        <f t="shared" si="4"/>
        <v>69.150000000000006</v>
      </c>
      <c r="J150">
        <v>50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>
      <c r="A151">
        <v>58</v>
      </c>
      <c r="B151" t="s">
        <v>166</v>
      </c>
      <c r="C151" t="s">
        <v>55</v>
      </c>
      <c r="D151" t="s">
        <v>208</v>
      </c>
      <c r="E151" t="s">
        <v>178</v>
      </c>
      <c r="F151" t="s">
        <v>238</v>
      </c>
      <c r="G151">
        <v>38.57</v>
      </c>
      <c r="H151">
        <v>30.69</v>
      </c>
      <c r="I151">
        <f t="shared" si="4"/>
        <v>69.260000000000005</v>
      </c>
      <c r="J151">
        <v>51</v>
      </c>
      <c r="L151" s="1"/>
      <c r="M151" s="1"/>
      <c r="N151" s="1"/>
      <c r="O151" s="1">
        <v>1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>
      <c r="A152">
        <v>69</v>
      </c>
      <c r="B152" t="s">
        <v>166</v>
      </c>
      <c r="C152" t="s">
        <v>267</v>
      </c>
      <c r="D152" t="s">
        <v>60</v>
      </c>
      <c r="E152" t="s">
        <v>192</v>
      </c>
      <c r="F152" t="s">
        <v>238</v>
      </c>
      <c r="G152">
        <v>39.119999999999997</v>
      </c>
      <c r="H152">
        <v>30.58</v>
      </c>
      <c r="I152">
        <f t="shared" si="4"/>
        <v>69.699999999999989</v>
      </c>
      <c r="J152">
        <v>52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>
      <c r="A153">
        <v>23</v>
      </c>
      <c r="B153" t="s">
        <v>166</v>
      </c>
      <c r="C153" t="s">
        <v>61</v>
      </c>
      <c r="D153" t="s">
        <v>62</v>
      </c>
      <c r="E153" t="s">
        <v>185</v>
      </c>
      <c r="F153" t="s">
        <v>170</v>
      </c>
      <c r="G153">
        <v>21.85</v>
      </c>
      <c r="H153">
        <v>48.19</v>
      </c>
      <c r="I153">
        <f t="shared" si="4"/>
        <v>70.039999999999992</v>
      </c>
      <c r="J153">
        <v>53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>
      <c r="A154">
        <v>80</v>
      </c>
      <c r="B154" t="s">
        <v>166</v>
      </c>
      <c r="C154" t="s">
        <v>334</v>
      </c>
      <c r="D154" t="s">
        <v>71</v>
      </c>
      <c r="E154" t="s">
        <v>178</v>
      </c>
      <c r="F154" t="s">
        <v>170</v>
      </c>
      <c r="G154">
        <v>23.89</v>
      </c>
      <c r="H154">
        <v>51.18</v>
      </c>
      <c r="I154">
        <f t="shared" si="4"/>
        <v>75.069999999999993</v>
      </c>
      <c r="J154">
        <v>54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>
      <c r="A155">
        <v>50</v>
      </c>
      <c r="B155" t="s">
        <v>166</v>
      </c>
      <c r="C155" t="s">
        <v>76</v>
      </c>
      <c r="D155" t="s">
        <v>300</v>
      </c>
      <c r="E155" t="s">
        <v>178</v>
      </c>
      <c r="F155" t="s">
        <v>238</v>
      </c>
      <c r="G155">
        <v>53.1</v>
      </c>
      <c r="H155">
        <v>30.83</v>
      </c>
      <c r="I155">
        <f t="shared" si="4"/>
        <v>83.93</v>
      </c>
      <c r="J155">
        <v>55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>
      <c r="A156">
        <v>51</v>
      </c>
      <c r="B156" t="s">
        <v>166</v>
      </c>
      <c r="C156" t="s">
        <v>77</v>
      </c>
      <c r="D156" t="s">
        <v>322</v>
      </c>
      <c r="E156" t="s">
        <v>192</v>
      </c>
      <c r="F156" t="s">
        <v>170</v>
      </c>
      <c r="G156">
        <v>39.04</v>
      </c>
      <c r="H156">
        <v>45.38</v>
      </c>
      <c r="I156">
        <f t="shared" si="4"/>
        <v>84.42</v>
      </c>
      <c r="J156">
        <v>56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>
      <c r="A157">
        <v>13</v>
      </c>
      <c r="B157" t="s">
        <v>166</v>
      </c>
      <c r="C157" t="s">
        <v>78</v>
      </c>
      <c r="D157" t="s">
        <v>79</v>
      </c>
      <c r="E157" t="s">
        <v>189</v>
      </c>
      <c r="F157" t="s">
        <v>170</v>
      </c>
      <c r="G157">
        <v>30.44</v>
      </c>
      <c r="H157">
        <v>54.26</v>
      </c>
      <c r="I157">
        <f t="shared" si="4"/>
        <v>84.7</v>
      </c>
      <c r="J157">
        <v>57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>
      <c r="A158">
        <v>70</v>
      </c>
      <c r="B158" t="s">
        <v>166</v>
      </c>
      <c r="C158" t="s">
        <v>82</v>
      </c>
      <c r="D158" t="s">
        <v>83</v>
      </c>
      <c r="E158" t="s">
        <v>173</v>
      </c>
      <c r="F158" t="s">
        <v>238</v>
      </c>
      <c r="G158">
        <v>44.21</v>
      </c>
      <c r="H158">
        <v>47.58</v>
      </c>
      <c r="I158">
        <f t="shared" si="4"/>
        <v>91.789999999999992</v>
      </c>
      <c r="J158">
        <v>58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>
      <c r="A159">
        <v>71</v>
      </c>
      <c r="B159" t="s">
        <v>166</v>
      </c>
      <c r="C159" t="s">
        <v>84</v>
      </c>
      <c r="D159" t="s">
        <v>271</v>
      </c>
      <c r="E159" t="s">
        <v>192</v>
      </c>
      <c r="F159" t="s">
        <v>238</v>
      </c>
      <c r="G159">
        <v>34.700000000000003</v>
      </c>
      <c r="H159">
        <v>58.35</v>
      </c>
      <c r="I159">
        <f t="shared" si="4"/>
        <v>93.050000000000011</v>
      </c>
      <c r="J159">
        <v>59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>
      <c r="A160">
        <v>52</v>
      </c>
      <c r="B160" t="s">
        <v>166</v>
      </c>
      <c r="C160" t="s">
        <v>276</v>
      </c>
      <c r="D160" t="s">
        <v>85</v>
      </c>
      <c r="E160" t="s">
        <v>173</v>
      </c>
      <c r="F160" t="s">
        <v>170</v>
      </c>
      <c r="G160">
        <v>31.99</v>
      </c>
      <c r="H160">
        <v>62.34</v>
      </c>
      <c r="I160">
        <f t="shared" si="4"/>
        <v>94.33</v>
      </c>
      <c r="J160">
        <v>60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>
        <v>35</v>
      </c>
      <c r="B161" t="s">
        <v>166</v>
      </c>
      <c r="C161" t="s">
        <v>37</v>
      </c>
      <c r="D161" t="s">
        <v>87</v>
      </c>
      <c r="E161" t="s">
        <v>178</v>
      </c>
      <c r="F161" t="s">
        <v>170</v>
      </c>
      <c r="G161">
        <v>22.43</v>
      </c>
      <c r="H161">
        <v>83.43</v>
      </c>
      <c r="I161">
        <f t="shared" si="4"/>
        <v>105.86000000000001</v>
      </c>
      <c r="J161">
        <v>61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>
        <v>61</v>
      </c>
      <c r="B162" t="s">
        <v>166</v>
      </c>
      <c r="C162" t="s">
        <v>95</v>
      </c>
      <c r="D162" t="s">
        <v>96</v>
      </c>
      <c r="E162" t="s">
        <v>185</v>
      </c>
      <c r="F162" t="s">
        <v>238</v>
      </c>
      <c r="G162">
        <v>27.49</v>
      </c>
      <c r="H162">
        <v>79.95</v>
      </c>
      <c r="I162">
        <f t="shared" si="4"/>
        <v>107.44</v>
      </c>
      <c r="J162">
        <v>62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>
        <v>45</v>
      </c>
      <c r="B163" t="s">
        <v>166</v>
      </c>
      <c r="C163" t="s">
        <v>136</v>
      </c>
      <c r="D163" t="s">
        <v>137</v>
      </c>
      <c r="E163" t="s">
        <v>178</v>
      </c>
      <c r="F163" t="s">
        <v>170</v>
      </c>
      <c r="G163">
        <v>24.58</v>
      </c>
      <c r="H163" t="s">
        <v>281</v>
      </c>
      <c r="I163" t="s">
        <v>92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>
        <v>68</v>
      </c>
      <c r="B164" t="s">
        <v>166</v>
      </c>
      <c r="C164" t="s">
        <v>149</v>
      </c>
      <c r="D164" t="s">
        <v>150</v>
      </c>
      <c r="E164" t="s">
        <v>173</v>
      </c>
      <c r="F164" t="s">
        <v>238</v>
      </c>
      <c r="G164">
        <v>49.28</v>
      </c>
      <c r="H164" t="s">
        <v>281</v>
      </c>
      <c r="I164" t="s">
        <v>92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>
        <v>39</v>
      </c>
      <c r="B165" t="s">
        <v>166</v>
      </c>
      <c r="C165" t="s">
        <v>126</v>
      </c>
      <c r="D165" t="s">
        <v>127</v>
      </c>
      <c r="E165" t="s">
        <v>169</v>
      </c>
      <c r="F165" t="s">
        <v>170</v>
      </c>
      <c r="G165">
        <v>27.58</v>
      </c>
      <c r="H165" t="s">
        <v>128</v>
      </c>
      <c r="I165" t="s">
        <v>342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>
        <v>40</v>
      </c>
      <c r="B166" t="s">
        <v>166</v>
      </c>
      <c r="C166" t="s">
        <v>134</v>
      </c>
      <c r="D166" t="s">
        <v>135</v>
      </c>
      <c r="E166" t="s">
        <v>178</v>
      </c>
      <c r="F166" t="s">
        <v>170</v>
      </c>
      <c r="G166">
        <v>34.28</v>
      </c>
      <c r="H166" t="s">
        <v>342</v>
      </c>
      <c r="I166" t="s">
        <v>93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>
        <v>41</v>
      </c>
      <c r="B167" t="s">
        <v>166</v>
      </c>
      <c r="C167" t="s">
        <v>37</v>
      </c>
      <c r="D167" t="s">
        <v>140</v>
      </c>
      <c r="E167" t="s">
        <v>192</v>
      </c>
      <c r="F167" t="s">
        <v>170</v>
      </c>
      <c r="G167">
        <v>20.98</v>
      </c>
      <c r="H167" t="s">
        <v>342</v>
      </c>
      <c r="I167" t="s">
        <v>93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168">
        <v>43</v>
      </c>
      <c r="B168" t="s">
        <v>166</v>
      </c>
      <c r="C168" t="s">
        <v>102</v>
      </c>
      <c r="D168" t="s">
        <v>103</v>
      </c>
      <c r="E168" t="s">
        <v>185</v>
      </c>
      <c r="F168" t="s">
        <v>170</v>
      </c>
      <c r="G168">
        <v>23.39</v>
      </c>
      <c r="H168" t="s">
        <v>342</v>
      </c>
      <c r="I168" t="s">
        <v>342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169">
        <v>48</v>
      </c>
      <c r="B169" t="s">
        <v>166</v>
      </c>
      <c r="C169" t="s">
        <v>234</v>
      </c>
      <c r="D169" t="s">
        <v>104</v>
      </c>
      <c r="E169" t="s">
        <v>185</v>
      </c>
      <c r="F169" t="s">
        <v>170</v>
      </c>
      <c r="G169">
        <v>28.78</v>
      </c>
      <c r="H169" t="s">
        <v>342</v>
      </c>
      <c r="I169" t="s">
        <v>345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170">
        <v>57</v>
      </c>
      <c r="B170" t="s">
        <v>166</v>
      </c>
      <c r="C170" t="s">
        <v>105</v>
      </c>
      <c r="D170" t="s">
        <v>106</v>
      </c>
      <c r="E170" t="s">
        <v>185</v>
      </c>
      <c r="F170" t="s">
        <v>238</v>
      </c>
      <c r="G170">
        <v>59.58</v>
      </c>
      <c r="H170" t="s">
        <v>342</v>
      </c>
      <c r="I170" t="s">
        <v>93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171">
        <v>65</v>
      </c>
      <c r="B171" t="s">
        <v>166</v>
      </c>
      <c r="C171" t="s">
        <v>288</v>
      </c>
      <c r="D171" t="s">
        <v>1</v>
      </c>
      <c r="E171" t="s">
        <v>185</v>
      </c>
      <c r="F171" t="s">
        <v>238</v>
      </c>
      <c r="G171">
        <v>31.37</v>
      </c>
      <c r="H171" t="s">
        <v>342</v>
      </c>
      <c r="I171" t="s">
        <v>94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>
      <c r="A172">
        <v>12</v>
      </c>
      <c r="B172" t="s">
        <v>166</v>
      </c>
      <c r="C172" t="s">
        <v>147</v>
      </c>
      <c r="D172" t="s">
        <v>148</v>
      </c>
      <c r="E172" t="s">
        <v>173</v>
      </c>
      <c r="F172" t="s">
        <v>170</v>
      </c>
      <c r="G172">
        <v>20.05</v>
      </c>
      <c r="H172" t="s">
        <v>50</v>
      </c>
      <c r="I172" t="s">
        <v>341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>
      <c r="A173">
        <v>21</v>
      </c>
      <c r="B173" t="s">
        <v>166</v>
      </c>
      <c r="C173" t="s">
        <v>131</v>
      </c>
      <c r="D173" t="s">
        <v>132</v>
      </c>
      <c r="E173" t="s">
        <v>178</v>
      </c>
      <c r="F173" t="s">
        <v>170</v>
      </c>
      <c r="G173">
        <v>22.07</v>
      </c>
      <c r="H173" t="s">
        <v>50</v>
      </c>
      <c r="I173" t="s">
        <v>341</v>
      </c>
      <c r="L173" s="1">
        <f>SUM(L101:L172)</f>
        <v>28</v>
      </c>
      <c r="M173" s="1">
        <f>SUM(M101:M172)</f>
        <v>27</v>
      </c>
      <c r="N173" s="1"/>
      <c r="O173" s="1">
        <f>SUM(O101:O172)</f>
        <v>42</v>
      </c>
      <c r="P173" s="1">
        <f>SUM(P101:P172)</f>
        <v>13</v>
      </c>
      <c r="Q173" s="1"/>
      <c r="R173" s="1">
        <f>SUM(R101:R172)</f>
        <v>18</v>
      </c>
      <c r="S173" s="1">
        <f>SUM(S101:S172)</f>
        <v>37</v>
      </c>
      <c r="T173" s="1"/>
      <c r="U173" s="1">
        <f>SUM(U101:U172)</f>
        <v>30</v>
      </c>
      <c r="V173" s="1">
        <f>SUM(V101:V172)</f>
        <v>25</v>
      </c>
      <c r="W173" s="1"/>
      <c r="X173" s="1">
        <f>SUM(X101:X172)</f>
        <v>25</v>
      </c>
      <c r="Y173" s="1">
        <f>SUM(Y101:Y172)</f>
        <v>30</v>
      </c>
      <c r="Z173" s="1"/>
      <c r="AA173" s="1">
        <f>SUM(AA101:AA172)</f>
        <v>35</v>
      </c>
      <c r="AB173" s="1">
        <f>SUM(AB101:AB172)</f>
        <v>20</v>
      </c>
      <c r="AC173" s="1"/>
      <c r="AD173" s="1">
        <f>SUM(AD101:AD172)</f>
        <v>28</v>
      </c>
      <c r="AE173" s="1">
        <f>SUM(AE101:AE172)</f>
        <v>27</v>
      </c>
      <c r="AF173" s="1"/>
      <c r="AG173" s="1">
        <f>SUM(AG101:AG172)</f>
        <v>18</v>
      </c>
      <c r="AH173" s="1">
        <f>SUM(AH101:AH172)</f>
        <v>37</v>
      </c>
      <c r="AI173" s="1"/>
      <c r="AJ173" s="1">
        <f>SUM(AJ101:AJ172)</f>
        <v>42</v>
      </c>
      <c r="AK173" s="1">
        <f>SUM(AK101:AK172)</f>
        <v>13</v>
      </c>
      <c r="AL173" s="1"/>
      <c r="AM173" s="1">
        <f>SUM(AM101:AM172)</f>
        <v>24</v>
      </c>
      <c r="AN173" s="1">
        <f>SUM(AN101:AN172)</f>
        <v>31</v>
      </c>
      <c r="AO173" s="1"/>
      <c r="AP173" s="1">
        <f>SUM(AP101:AP172)</f>
        <v>40</v>
      </c>
      <c r="AQ173" s="1">
        <f>SUM(AQ101:AQ172)</f>
        <v>15</v>
      </c>
      <c r="AR173" s="1"/>
      <c r="AS173" s="1">
        <f>SUM(AS101:AS172)</f>
        <v>15</v>
      </c>
      <c r="AT173" s="1">
        <f>SUM(AT101:AT172)</f>
        <v>40</v>
      </c>
    </row>
    <row r="174" spans="1:46">
      <c r="L174" s="3" t="s">
        <v>256</v>
      </c>
      <c r="M174" s="3" t="s">
        <v>257</v>
      </c>
      <c r="N174" s="3"/>
      <c r="O174" s="3" t="s">
        <v>258</v>
      </c>
      <c r="P174" s="3" t="s">
        <v>259</v>
      </c>
      <c r="Q174" s="3"/>
      <c r="R174" s="3" t="s">
        <v>258</v>
      </c>
      <c r="S174" s="3" t="s">
        <v>260</v>
      </c>
      <c r="T174" s="3"/>
      <c r="U174" s="3" t="s">
        <v>261</v>
      </c>
      <c r="V174" s="3" t="s">
        <v>262</v>
      </c>
      <c r="W174" s="3"/>
      <c r="X174" s="3" t="s">
        <v>261</v>
      </c>
      <c r="Y174" s="3" t="s">
        <v>263</v>
      </c>
      <c r="Z174" s="3"/>
      <c r="AA174" s="3" t="s">
        <v>264</v>
      </c>
      <c r="AB174" s="3" t="s">
        <v>262</v>
      </c>
      <c r="AC174" s="3"/>
      <c r="AD174" s="3" t="s">
        <v>264</v>
      </c>
      <c r="AE174" s="3" t="s">
        <v>257</v>
      </c>
      <c r="AF174" s="3"/>
      <c r="AG174" s="3" t="s">
        <v>264</v>
      </c>
      <c r="AH174" s="3" t="s">
        <v>265</v>
      </c>
      <c r="AI174" s="3"/>
      <c r="AJ174" s="3" t="s">
        <v>264</v>
      </c>
      <c r="AK174" s="3" t="s">
        <v>259</v>
      </c>
      <c r="AL174" s="3"/>
      <c r="AM174" s="3" t="s">
        <v>266</v>
      </c>
      <c r="AN174" s="3" t="s">
        <v>257</v>
      </c>
      <c r="AO174" s="3"/>
      <c r="AP174" s="3" t="s">
        <v>266</v>
      </c>
      <c r="AQ174" s="3" t="s">
        <v>259</v>
      </c>
      <c r="AR174" s="3"/>
      <c r="AS174" s="3" t="s">
        <v>266</v>
      </c>
      <c r="AT174" s="3" t="s">
        <v>265</v>
      </c>
    </row>
    <row r="175" spans="1:46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2:46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2:46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2:46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2:46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2:46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2:46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2:46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2:46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2:46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2:46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2:46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2:46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2:46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2:46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2:46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2:46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2:46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</sheetData>
  <sheetCalcPr fullCalcOnLoad="1"/>
  <sortState ref="A93:I165">
    <sortCondition ref="I93:I165"/>
    <sortCondition ref="A93:A165"/>
  </sortState>
  <phoneticPr fontId="1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 1.3.17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Malherek, Dennis</dc:creator>
  <cp:lastModifiedBy>Minneapolis Alpine</cp:lastModifiedBy>
  <dcterms:created xsi:type="dcterms:W3CDTF">2017-01-04T01:20:19Z</dcterms:created>
  <dcterms:modified xsi:type="dcterms:W3CDTF">2017-01-04T16:15:21Z</dcterms:modified>
</cp:coreProperties>
</file>