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7440" yWindow="0" windowWidth="26060" windowHeight="15680" tabRatio="500"/>
  </bookViews>
  <sheets>
    <sheet name="Individu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1" l="1"/>
  <c r="O25" i="1"/>
  <c r="O16" i="1"/>
  <c r="G11" i="1"/>
  <c r="O49" i="1"/>
  <c r="O53" i="1"/>
  <c r="O54" i="1"/>
  <c r="O50" i="1"/>
  <c r="O52" i="1"/>
  <c r="O51" i="1"/>
  <c r="O33" i="1"/>
  <c r="O32" i="1"/>
  <c r="O34" i="1"/>
  <c r="O30" i="1"/>
  <c r="O27" i="1"/>
  <c r="O31" i="1"/>
  <c r="O23" i="1"/>
  <c r="O26" i="1"/>
  <c r="O20" i="1"/>
  <c r="O11" i="1"/>
  <c r="O24" i="1"/>
  <c r="O22" i="1"/>
  <c r="O15" i="1"/>
  <c r="O19" i="1"/>
  <c r="O35" i="1"/>
  <c r="O28" i="1"/>
  <c r="O8" i="1"/>
  <c r="O18" i="1"/>
  <c r="O21" i="1"/>
  <c r="O13" i="1"/>
  <c r="O10" i="1"/>
  <c r="O14" i="1"/>
  <c r="O7" i="1"/>
  <c r="O12" i="1"/>
  <c r="O9" i="1"/>
  <c r="O17" i="1"/>
  <c r="O29" i="1"/>
  <c r="O6" i="1"/>
  <c r="G76" i="1"/>
  <c r="G70" i="1"/>
  <c r="G75" i="1"/>
  <c r="G78" i="1"/>
  <c r="G66" i="1"/>
  <c r="G62" i="1"/>
  <c r="G59" i="1"/>
  <c r="G81" i="1"/>
  <c r="G57" i="1"/>
  <c r="G63" i="1"/>
  <c r="G65" i="1"/>
  <c r="G58" i="1"/>
  <c r="G50" i="1"/>
  <c r="G52" i="1"/>
  <c r="G51" i="1"/>
  <c r="G56" i="1"/>
  <c r="G79" i="1"/>
  <c r="G77" i="1"/>
  <c r="G74" i="1"/>
  <c r="G61" i="1"/>
  <c r="G80" i="1"/>
  <c r="G49" i="1"/>
  <c r="G71" i="1"/>
  <c r="G68" i="1"/>
  <c r="G73" i="1"/>
  <c r="G54" i="1"/>
  <c r="G67" i="1"/>
  <c r="G82" i="1"/>
  <c r="G69" i="1"/>
  <c r="G55" i="1"/>
  <c r="G64" i="1"/>
  <c r="G72" i="1"/>
  <c r="G60" i="1"/>
  <c r="G16" i="1"/>
  <c r="G42" i="1"/>
  <c r="G41" i="1"/>
  <c r="G40" i="1"/>
  <c r="G34" i="1"/>
  <c r="G39" i="1"/>
  <c r="G38" i="1"/>
  <c r="G17" i="1"/>
  <c r="G18" i="1"/>
  <c r="G28" i="1"/>
  <c r="G36" i="1"/>
  <c r="G29" i="1"/>
  <c r="G31" i="1"/>
  <c r="G37" i="1"/>
  <c r="G32" i="1"/>
  <c r="G27" i="1"/>
  <c r="G21" i="1"/>
  <c r="G35" i="1"/>
  <c r="G26" i="1"/>
  <c r="G15" i="1"/>
  <c r="G23" i="1"/>
  <c r="G22" i="1"/>
  <c r="G30" i="1"/>
  <c r="G20" i="1"/>
  <c r="G19" i="1"/>
  <c r="G12" i="1"/>
  <c r="G14" i="1"/>
  <c r="G10" i="1"/>
  <c r="G25" i="1"/>
  <c r="G13" i="1"/>
  <c r="G24" i="1"/>
  <c r="G7" i="1"/>
  <c r="G33" i="1"/>
  <c r="G43" i="1"/>
  <c r="G9" i="1"/>
  <c r="G6" i="1"/>
  <c r="G8" i="1"/>
</calcChain>
</file>

<file path=xl/sharedStrings.xml><?xml version="1.0" encoding="utf-8"?>
<sst xmlns="http://schemas.openxmlformats.org/spreadsheetml/2006/main" count="464" uniqueCount="318">
  <si>
    <t>MAST</t>
    <phoneticPr fontId="1" type="noConversion"/>
  </si>
  <si>
    <t>SW</t>
    <phoneticPr fontId="1" type="noConversion"/>
  </si>
  <si>
    <t>SW</t>
    <phoneticPr fontId="1" type="noConversion"/>
  </si>
  <si>
    <t>BSM</t>
    <phoneticPr fontId="1" type="noConversion"/>
  </si>
  <si>
    <t>SW</t>
    <phoneticPr fontId="1" type="noConversion"/>
  </si>
  <si>
    <t>SW</t>
    <phoneticPr fontId="1" type="noConversion"/>
  </si>
  <si>
    <t>SW</t>
    <phoneticPr fontId="1" type="noConversion"/>
  </si>
  <si>
    <t>SW</t>
    <phoneticPr fontId="1" type="noConversion"/>
  </si>
  <si>
    <t>SW</t>
    <phoneticPr fontId="1" type="noConversion"/>
  </si>
  <si>
    <t>Logan</t>
    <phoneticPr fontId="1" type="noConversion"/>
  </si>
  <si>
    <t>Griggs</t>
    <phoneticPr fontId="1" type="noConversion"/>
  </si>
  <si>
    <t>MAST</t>
    <phoneticPr fontId="1" type="noConversion"/>
  </si>
  <si>
    <t>Luke</t>
    <phoneticPr fontId="1" type="noConversion"/>
  </si>
  <si>
    <t>Conway</t>
    <phoneticPr fontId="1" type="noConversion"/>
  </si>
  <si>
    <t>MAST</t>
    <phoneticPr fontId="1" type="noConversion"/>
  </si>
  <si>
    <t>MAST</t>
    <phoneticPr fontId="1" type="noConversion"/>
  </si>
  <si>
    <t>SW</t>
    <phoneticPr fontId="1" type="noConversion"/>
  </si>
  <si>
    <t>MAST</t>
    <phoneticPr fontId="1" type="noConversion"/>
  </si>
  <si>
    <t>MAST</t>
    <phoneticPr fontId="1" type="noConversion"/>
  </si>
  <si>
    <t>MAST</t>
    <phoneticPr fontId="1" type="noConversion"/>
  </si>
  <si>
    <t>SW</t>
    <phoneticPr fontId="1" type="noConversion"/>
  </si>
  <si>
    <t>SW</t>
    <phoneticPr fontId="1" type="noConversion"/>
  </si>
  <si>
    <t>SW</t>
    <phoneticPr fontId="1" type="noConversion"/>
  </si>
  <si>
    <t>SW</t>
    <phoneticPr fontId="1" type="noConversion"/>
  </si>
  <si>
    <t>SW</t>
    <phoneticPr fontId="1" type="noConversion"/>
  </si>
  <si>
    <t>JEFF</t>
    <phoneticPr fontId="1" type="noConversion"/>
  </si>
  <si>
    <t>JEFF</t>
    <phoneticPr fontId="1" type="noConversion"/>
  </si>
  <si>
    <t>JEFF</t>
    <phoneticPr fontId="1" type="noConversion"/>
  </si>
  <si>
    <t>JEFF</t>
    <phoneticPr fontId="1" type="noConversion"/>
  </si>
  <si>
    <t>JEFF</t>
    <phoneticPr fontId="1" type="noConversion"/>
  </si>
  <si>
    <t>JEFF</t>
    <phoneticPr fontId="1" type="noConversion"/>
  </si>
  <si>
    <t>JEFF</t>
    <phoneticPr fontId="1" type="noConversion"/>
  </si>
  <si>
    <t>Bib #</t>
    <phoneticPr fontId="1" type="noConversion"/>
  </si>
  <si>
    <t>Bib #</t>
    <phoneticPr fontId="1" type="noConversion"/>
  </si>
  <si>
    <t>Flaskamp</t>
  </si>
  <si>
    <t>DeGeorgeo</t>
  </si>
  <si>
    <t>Addie</t>
  </si>
  <si>
    <t>Streble</t>
  </si>
  <si>
    <t>Anna</t>
  </si>
  <si>
    <t>Smalley</t>
  </si>
  <si>
    <t>Emma</t>
  </si>
  <si>
    <t xml:space="preserve">Avery </t>
  </si>
  <si>
    <t xml:space="preserve">Audrey </t>
  </si>
  <si>
    <t>Mitchell</t>
  </si>
  <si>
    <t xml:space="preserve">Kirra </t>
  </si>
  <si>
    <t>Tjeltveit</t>
  </si>
  <si>
    <t>Helen</t>
  </si>
  <si>
    <t xml:space="preserve">Sarah </t>
  </si>
  <si>
    <t>Ruckett</t>
  </si>
  <si>
    <t>Abby</t>
  </si>
  <si>
    <t>Stone</t>
  </si>
  <si>
    <t xml:space="preserve">Eleanor </t>
  </si>
  <si>
    <t xml:space="preserve">Goodnow </t>
  </si>
  <si>
    <t>Mackenna</t>
  </si>
  <si>
    <t>Sophie</t>
  </si>
  <si>
    <t>Hedrick</t>
  </si>
  <si>
    <t xml:space="preserve">Paige </t>
  </si>
  <si>
    <t>Alampi</t>
  </si>
  <si>
    <t>Eva</t>
  </si>
  <si>
    <t>Streitz</t>
  </si>
  <si>
    <t>Carroll</t>
  </si>
  <si>
    <t>Molly</t>
  </si>
  <si>
    <t>Voltz</t>
  </si>
  <si>
    <t>Emily</t>
  </si>
  <si>
    <t>Abel</t>
  </si>
  <si>
    <t>Fraser</t>
  </si>
  <si>
    <t xml:space="preserve">Quinn </t>
  </si>
  <si>
    <t>Morris</t>
  </si>
  <si>
    <t>Charlotte</t>
  </si>
  <si>
    <t>Mahoney-Mosedale</t>
  </si>
  <si>
    <t>Ellie</t>
  </si>
  <si>
    <t>McCreary</t>
  </si>
  <si>
    <t>Billie</t>
  </si>
  <si>
    <t>Forester</t>
  </si>
  <si>
    <t>Renee</t>
    <phoneticPr fontId="1" type="noConversion"/>
  </si>
  <si>
    <t>Wuest</t>
    <phoneticPr fontId="1" type="noConversion"/>
  </si>
  <si>
    <t>Seth</t>
  </si>
  <si>
    <t>Koepcke</t>
  </si>
  <si>
    <t>Odin</t>
  </si>
  <si>
    <t>Team</t>
    <phoneticPr fontId="1" type="noConversion"/>
  </si>
  <si>
    <t>TEAMS: BSM, Jefferson, MAST, MPLS Southwest</t>
    <phoneticPr fontId="1" type="noConversion"/>
  </si>
  <si>
    <t xml:space="preserve">THE ALBERTA CLIPPER HYLAND RACE </t>
    <phoneticPr fontId="1" type="noConversion"/>
  </si>
  <si>
    <t>Michael</t>
    <phoneticPr fontId="1" type="noConversion"/>
  </si>
  <si>
    <t>Black</t>
    <phoneticPr fontId="1" type="noConversion"/>
  </si>
  <si>
    <t>BSM</t>
    <phoneticPr fontId="1" type="noConversion"/>
  </si>
  <si>
    <t>Ryan</t>
    <phoneticPr fontId="1" type="noConversion"/>
  </si>
  <si>
    <t>Tucker</t>
    <phoneticPr fontId="1" type="noConversion"/>
  </si>
  <si>
    <t>Nick</t>
    <phoneticPr fontId="1" type="noConversion"/>
  </si>
  <si>
    <t>Backes</t>
    <phoneticPr fontId="1" type="noConversion"/>
  </si>
  <si>
    <t>BSM</t>
    <phoneticPr fontId="1" type="noConversion"/>
  </si>
  <si>
    <t>BSM</t>
    <phoneticPr fontId="1" type="noConversion"/>
  </si>
  <si>
    <t>Ben</t>
    <phoneticPr fontId="1" type="noConversion"/>
  </si>
  <si>
    <t>Hoxie</t>
    <phoneticPr fontId="1" type="noConversion"/>
  </si>
  <si>
    <t>BSM</t>
    <phoneticPr fontId="1" type="noConversion"/>
  </si>
  <si>
    <t>Matthew</t>
    <phoneticPr fontId="1" type="noConversion"/>
  </si>
  <si>
    <t>Nathan</t>
  </si>
  <si>
    <t>Goldman</t>
  </si>
  <si>
    <t>Simon</t>
  </si>
  <si>
    <t>Tolman</t>
  </si>
  <si>
    <t>John</t>
  </si>
  <si>
    <t>Lazur</t>
  </si>
  <si>
    <t>Gunnar</t>
  </si>
  <si>
    <t>Legler</t>
  </si>
  <si>
    <t>Avery</t>
  </si>
  <si>
    <t>Carlson</t>
  </si>
  <si>
    <t>Wilson</t>
  </si>
  <si>
    <t>Psotka</t>
  </si>
  <si>
    <t>Brennan</t>
  </si>
  <si>
    <t>Sele</t>
  </si>
  <si>
    <t>Cole</t>
  </si>
  <si>
    <t>McQuinn</t>
  </si>
  <si>
    <t xml:space="preserve">Augie </t>
  </si>
  <si>
    <t>Bent</t>
  </si>
  <si>
    <t>Blaise</t>
  </si>
  <si>
    <t>Willem</t>
  </si>
  <si>
    <t>Robertson</t>
  </si>
  <si>
    <t>Will</t>
  </si>
  <si>
    <t>Kirkpatrick</t>
  </si>
  <si>
    <t>Jack</t>
  </si>
  <si>
    <t>Strand</t>
  </si>
  <si>
    <t>Tanner</t>
  </si>
  <si>
    <t>Christian</t>
  </si>
  <si>
    <t>Gates</t>
  </si>
  <si>
    <t>Liam</t>
  </si>
  <si>
    <t>Huyen</t>
  </si>
  <si>
    <t>Nat</t>
  </si>
  <si>
    <t>Kunstman</t>
  </si>
  <si>
    <t>Daniel</t>
  </si>
  <si>
    <t>Scal</t>
  </si>
  <si>
    <t>Finn</t>
  </si>
  <si>
    <t>Loftesnes</t>
  </si>
  <si>
    <t>Jon</t>
  </si>
  <si>
    <t>Savage</t>
  </si>
  <si>
    <t>Hummel</t>
  </si>
  <si>
    <t>Sam</t>
  </si>
  <si>
    <t>Lefebvre</t>
  </si>
  <si>
    <t>Jacob</t>
  </si>
  <si>
    <t>Peterson</t>
  </si>
  <si>
    <t>Tucker</t>
    <phoneticPr fontId="1" type="noConversion"/>
  </si>
  <si>
    <t>BSM</t>
    <phoneticPr fontId="1" type="noConversion"/>
  </si>
  <si>
    <t>Darragh</t>
    <phoneticPr fontId="1" type="noConversion"/>
  </si>
  <si>
    <t>Cutter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</si>
  <si>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</si>
  <si>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</si>
  <si>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</si>
  <si>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</si>
  <si>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</si>
  <si>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</si>
  <si>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</si>
  <si>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</si>
  <si>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</si>
  <si>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BSM</t>
    <phoneticPr fontId="1" type="noConversion"/>
  </si>
  <si>
    <t>JEFF</t>
    <phoneticPr fontId="1" type="noConversion"/>
  </si>
  <si>
    <t>BSM</t>
    <phoneticPr fontId="1" type="noConversion"/>
  </si>
  <si>
    <t>JEFF</t>
    <phoneticPr fontId="1" type="noConversion"/>
  </si>
  <si>
    <t>JEFF</t>
    <phoneticPr fontId="1" type="noConversion"/>
  </si>
  <si>
    <t>BSM</t>
    <phoneticPr fontId="1" type="noConversion"/>
  </si>
  <si>
    <t>MAST</t>
    <phoneticPr fontId="1" type="noConversion"/>
  </si>
  <si>
    <t>BSM</t>
    <phoneticPr fontId="1" type="noConversion"/>
  </si>
  <si>
    <t>MAST</t>
    <phoneticPr fontId="1" type="noConversion"/>
  </si>
  <si>
    <t>MAST</t>
    <phoneticPr fontId="1" type="noConversion"/>
  </si>
  <si>
    <t>MAST</t>
    <phoneticPr fontId="1" type="noConversion"/>
  </si>
  <si>
    <t>MAST</t>
    <phoneticPr fontId="1" type="noConversion"/>
  </si>
  <si>
    <t>MAST</t>
    <phoneticPr fontId="1" type="noConversion"/>
  </si>
  <si>
    <t>BSM</t>
    <phoneticPr fontId="1" type="noConversion"/>
  </si>
  <si>
    <t>MAST</t>
    <phoneticPr fontId="1" type="noConversion"/>
  </si>
  <si>
    <t>MAST</t>
    <phoneticPr fontId="1" type="noConversion"/>
  </si>
  <si>
    <t>MAST</t>
    <phoneticPr fontId="1" type="noConversion"/>
  </si>
  <si>
    <t>MAST</t>
    <phoneticPr fontId="1" type="noConversion"/>
  </si>
  <si>
    <t>Christopher</t>
  </si>
  <si>
    <t>Eisland-Birch</t>
  </si>
  <si>
    <t>Hoedeman</t>
  </si>
  <si>
    <t>Sean</t>
  </si>
  <si>
    <t>Lynch</t>
  </si>
  <si>
    <t>Dan</t>
  </si>
  <si>
    <t>Lennington</t>
  </si>
  <si>
    <t>Brian</t>
  </si>
  <si>
    <t>Arndt</t>
  </si>
  <si>
    <t>Alexis</t>
  </si>
  <si>
    <t>Abigail</t>
  </si>
  <si>
    <t>Swanson</t>
  </si>
  <si>
    <t>Mackenzie</t>
  </si>
  <si>
    <t>Annalise</t>
  </si>
  <si>
    <t>LeJeune</t>
  </si>
  <si>
    <t>Sims</t>
  </si>
  <si>
    <t>Shelby</t>
  </si>
  <si>
    <t>Erickson</t>
  </si>
  <si>
    <t>Kate</t>
  </si>
  <si>
    <t>Murnane</t>
  </si>
  <si>
    <t>Mueller</t>
  </si>
  <si>
    <t>Copland</t>
  </si>
  <si>
    <t>Lillian</t>
  </si>
  <si>
    <t>Nesbitt</t>
  </si>
  <si>
    <t>Manty</t>
  </si>
  <si>
    <t>Saldaneri</t>
  </si>
  <si>
    <t>Setchell</t>
  </si>
  <si>
    <t>Ryan</t>
  </si>
  <si>
    <t>Benjamin</t>
  </si>
  <si>
    <t>Taylor</t>
  </si>
  <si>
    <t>Jordan</t>
  </si>
  <si>
    <t>Alex</t>
  </si>
  <si>
    <t>Julia</t>
  </si>
  <si>
    <t>Murray</t>
  </si>
  <si>
    <t xml:space="preserve">Kyle </t>
  </si>
  <si>
    <t>Schneider</t>
  </si>
  <si>
    <t>Matthew</t>
  </si>
  <si>
    <t>Gasser</t>
  </si>
  <si>
    <t>Hunter</t>
  </si>
  <si>
    <t>Berg</t>
  </si>
  <si>
    <t>Paul</t>
  </si>
  <si>
    <t>Timm</t>
  </si>
  <si>
    <t>Ian</t>
  </si>
  <si>
    <t>Cobb</t>
  </si>
  <si>
    <t xml:space="preserve">Andrew </t>
  </si>
  <si>
    <t>Harmon</t>
  </si>
  <si>
    <t xml:space="preserve">Nick </t>
  </si>
  <si>
    <t>Wollenhorst</t>
  </si>
  <si>
    <t>Harsh</t>
  </si>
  <si>
    <t>Parikh</t>
  </si>
  <si>
    <t>Leitgen</t>
  </si>
  <si>
    <t>Tommy</t>
  </si>
  <si>
    <t>Wu</t>
  </si>
  <si>
    <t>Jerry</t>
  </si>
  <si>
    <t>Erlandson</t>
  </si>
  <si>
    <t>Steve</t>
  </si>
  <si>
    <t>Morgan</t>
  </si>
  <si>
    <t>Kaari</t>
  </si>
  <si>
    <t>Garnett</t>
  </si>
  <si>
    <t>Kierra</t>
  </si>
  <si>
    <t>Wendorf-Finstrom</t>
  </si>
  <si>
    <t>Ava</t>
  </si>
  <si>
    <t>Buerck</t>
  </si>
  <si>
    <t>Isabel</t>
  </si>
  <si>
    <t>Peyton</t>
  </si>
  <si>
    <t>Smith</t>
  </si>
  <si>
    <t>Ahnika</t>
  </si>
  <si>
    <t>Elsa</t>
  </si>
  <si>
    <t>Delaney</t>
  </si>
  <si>
    <t>Brown</t>
  </si>
  <si>
    <t>Brigetta</t>
  </si>
  <si>
    <t>Hartzell</t>
  </si>
  <si>
    <t>Maia</t>
  </si>
  <si>
    <t>Murphey</t>
  </si>
  <si>
    <t>RACE DATE: Jan. 8, 2015</t>
    <phoneticPr fontId="1" type="noConversion"/>
  </si>
  <si>
    <t>First Name</t>
    <phoneticPr fontId="1" type="noConversion"/>
  </si>
  <si>
    <t>Last Name</t>
    <phoneticPr fontId="1" type="noConversion"/>
  </si>
  <si>
    <t>BSM</t>
    <phoneticPr fontId="1" type="noConversion"/>
  </si>
  <si>
    <t>BSM</t>
    <phoneticPr fontId="1" type="noConversion"/>
  </si>
  <si>
    <t>Lauren</t>
  </si>
  <si>
    <t>Liu</t>
  </si>
  <si>
    <t>Jackson</t>
  </si>
  <si>
    <t>Fortney</t>
  </si>
  <si>
    <t>James</t>
  </si>
  <si>
    <t>Scott</t>
  </si>
  <si>
    <t>Davis</t>
  </si>
  <si>
    <t>First</t>
  </si>
  <si>
    <t>Second</t>
  </si>
  <si>
    <t>Total</t>
  </si>
  <si>
    <t>BOYS</t>
  </si>
  <si>
    <t>GIRLS</t>
  </si>
  <si>
    <t>JV BOYS</t>
  </si>
  <si>
    <t>JV GIRLS</t>
  </si>
  <si>
    <t>Ben</t>
  </si>
  <si>
    <t>Smogard</t>
  </si>
  <si>
    <t>Black</t>
  </si>
  <si>
    <t>Isaac</t>
  </si>
  <si>
    <t>Welsch</t>
  </si>
  <si>
    <t>George</t>
  </si>
  <si>
    <t>Torvik</t>
  </si>
  <si>
    <t>Alec</t>
  </si>
  <si>
    <t>Lawrenz</t>
  </si>
  <si>
    <t>Matt</t>
  </si>
  <si>
    <t>Yazvec</t>
  </si>
  <si>
    <t>Drew</t>
  </si>
  <si>
    <t>Ormsby</t>
  </si>
  <si>
    <t>Blake</t>
  </si>
  <si>
    <t>Chapman</t>
  </si>
  <si>
    <t>Bowman</t>
  </si>
  <si>
    <t>Peter</t>
  </si>
  <si>
    <t>Christenson</t>
  </si>
  <si>
    <t>Sanderson</t>
  </si>
  <si>
    <t>Carlston</t>
  </si>
  <si>
    <t>Dunn</t>
  </si>
  <si>
    <t>Borin</t>
  </si>
  <si>
    <t>Patrick</t>
  </si>
  <si>
    <t>Evan</t>
  </si>
  <si>
    <t>Norkosky</t>
  </si>
  <si>
    <t>Long</t>
  </si>
  <si>
    <t>Lance</t>
  </si>
  <si>
    <t>Preston</t>
  </si>
  <si>
    <t>Becker</t>
  </si>
  <si>
    <t>Philip</t>
  </si>
  <si>
    <t>Sprengler</t>
  </si>
  <si>
    <t>William</t>
  </si>
  <si>
    <t>Krane</t>
  </si>
  <si>
    <t>Jones</t>
  </si>
  <si>
    <t>Henry</t>
  </si>
  <si>
    <t>Bransford</t>
  </si>
  <si>
    <t>Mathison</t>
  </si>
  <si>
    <t>Adam</t>
  </si>
  <si>
    <t>Grazzini</t>
  </si>
  <si>
    <t>Noble-Schueller</t>
  </si>
  <si>
    <t>DNF</t>
  </si>
  <si>
    <t>DNS</t>
  </si>
  <si>
    <t>21.34 (DQ)</t>
  </si>
  <si>
    <t>31.33(DQ)</t>
  </si>
  <si>
    <t>33.71(DQ)</t>
  </si>
  <si>
    <t>24.39(DQ)</t>
  </si>
  <si>
    <t>Thomas</t>
  </si>
  <si>
    <t>Leicester</t>
  </si>
  <si>
    <t>37.33(DQ)</t>
  </si>
  <si>
    <t>35.94(DQ)</t>
  </si>
  <si>
    <t>30.03 (DQ)</t>
  </si>
  <si>
    <t>59.70 (DQ)</t>
  </si>
  <si>
    <t>Place</t>
  </si>
  <si>
    <t>33.96(DQ)</t>
  </si>
  <si>
    <t>20.45(DQ)</t>
  </si>
  <si>
    <t xml:space="preserve">THE ALBERTA CLIPPER HYLAND 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</si>
</sst>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sz val="12"/>
      <name val="Times New Roman"/>
    </font>
    <font>
      <b/>
      <sz val="12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Times New Roman"/>
    </font>
    <font>
      <sz val="14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/>
    <xf numFmtId="2" fontId="7" fillId="0" borderId="0" xfId="0" applyNumberFormat="1" applyFont="1" applyFill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activeCell="I1" sqref="I1"/>
    </sheetView>
  </sheetViews>
  <sheetFormatPr baseColWidth="10" defaultRowHeight="16" x14ac:dyDescent="0"/>
  <cols>
    <col min="1" max="1" width="5.140625" style="4" bestFit="1" customWidth="1"/>
    <col min="2" max="2" width="12.7109375" style="4" bestFit="1" customWidth="1"/>
    <col min="3" max="3" width="12.85546875" style="4" customWidth="1"/>
    <col min="4" max="4" width="7.140625" style="4" customWidth="1"/>
    <col min="5" max="5" width="10.28515625" style="4" customWidth="1"/>
    <col min="6" max="6" width="10.42578125" style="4" customWidth="1"/>
    <col min="7" max="7" width="6.5703125" style="4" customWidth="1"/>
    <col min="8" max="8" width="5.42578125" style="3" customWidth="1"/>
    <col min="9" max="9" width="6" style="4" bestFit="1" customWidth="1"/>
    <col min="10" max="10" width="10.28515625" style="4" customWidth="1"/>
    <col min="11" max="11" width="16.85546875" style="4" customWidth="1"/>
    <col min="12" max="12" width="8" style="4" customWidth="1"/>
    <col min="13" max="13" width="9.85546875" style="4" customWidth="1"/>
    <col min="14" max="14" width="10" style="4" customWidth="1"/>
    <col min="15" max="15" width="7.28515625" style="4" customWidth="1"/>
    <col min="16" max="16" width="5.5703125" style="3" customWidth="1"/>
    <col min="17" max="16384" width="10.7109375" style="2"/>
  </cols>
  <sheetData>
    <row r="1" spans="1:16">
      <c r="A1" s="3" t="s">
        <v>81</v>
      </c>
      <c r="B1" s="3"/>
      <c r="C1" s="3"/>
      <c r="D1" s="3"/>
      <c r="E1" s="3"/>
      <c r="F1" s="3"/>
      <c r="I1" s="3" t="s">
        <v>317</v>
      </c>
    </row>
    <row r="2" spans="1:16">
      <c r="A2" s="3" t="s">
        <v>243</v>
      </c>
      <c r="B2" s="3"/>
      <c r="C2" s="3"/>
      <c r="D2" s="3"/>
      <c r="E2" s="3"/>
      <c r="F2" s="3"/>
      <c r="I2" s="3" t="s">
        <v>243</v>
      </c>
    </row>
    <row r="3" spans="1:16">
      <c r="A3" s="3" t="s">
        <v>80</v>
      </c>
      <c r="B3" s="3"/>
      <c r="C3" s="3"/>
      <c r="D3" s="3"/>
      <c r="E3" s="3"/>
      <c r="F3" s="3"/>
      <c r="I3" s="3" t="s">
        <v>80</v>
      </c>
    </row>
    <row r="4" spans="1:16">
      <c r="A4" s="3" t="s">
        <v>258</v>
      </c>
      <c r="B4" s="3"/>
      <c r="C4" s="3"/>
      <c r="D4" s="3"/>
      <c r="E4" s="3"/>
      <c r="F4" s="3"/>
      <c r="I4" s="3" t="s">
        <v>259</v>
      </c>
    </row>
    <row r="5" spans="1:16">
      <c r="A5" s="5" t="s">
        <v>32</v>
      </c>
      <c r="B5" s="3" t="s">
        <v>244</v>
      </c>
      <c r="C5" s="3" t="s">
        <v>245</v>
      </c>
      <c r="D5" s="3" t="s">
        <v>79</v>
      </c>
      <c r="E5" s="5" t="s">
        <v>255</v>
      </c>
      <c r="F5" s="5" t="s">
        <v>256</v>
      </c>
      <c r="G5" s="5" t="s">
        <v>257</v>
      </c>
      <c r="H5" s="5" t="s">
        <v>314</v>
      </c>
      <c r="I5" s="5" t="s">
        <v>33</v>
      </c>
      <c r="J5" s="3" t="s">
        <v>244</v>
      </c>
      <c r="K5" s="3" t="s">
        <v>245</v>
      </c>
      <c r="L5" s="3" t="s">
        <v>79</v>
      </c>
      <c r="M5" s="5" t="s">
        <v>255</v>
      </c>
      <c r="N5" s="5" t="s">
        <v>256</v>
      </c>
      <c r="O5" s="5" t="s">
        <v>257</v>
      </c>
      <c r="P5" s="3" t="s">
        <v>314</v>
      </c>
    </row>
    <row r="6" spans="1:16">
      <c r="A6" s="9">
        <v>2</v>
      </c>
      <c r="B6" s="4" t="s">
        <v>196</v>
      </c>
      <c r="C6" s="4" t="s">
        <v>202</v>
      </c>
      <c r="D6" s="4" t="s">
        <v>154</v>
      </c>
      <c r="E6" s="10">
        <v>17.55</v>
      </c>
      <c r="F6" s="10">
        <v>18.350000000000001</v>
      </c>
      <c r="G6" s="10">
        <f t="shared" ref="G6:G43" si="0">SUM(E6+F6)</f>
        <v>35.900000000000006</v>
      </c>
      <c r="H6" s="3">
        <v>1</v>
      </c>
      <c r="I6" s="6">
        <v>201</v>
      </c>
      <c r="J6" s="4" t="s">
        <v>51</v>
      </c>
      <c r="K6" s="4" t="s">
        <v>52</v>
      </c>
      <c r="L6" s="8" t="s">
        <v>1</v>
      </c>
      <c r="M6" s="10">
        <v>19.68</v>
      </c>
      <c r="N6" s="10">
        <v>20.71</v>
      </c>
      <c r="O6" s="10">
        <f t="shared" ref="O6:O35" si="1">SUM(M6+N6)</f>
        <v>40.39</v>
      </c>
      <c r="P6" s="3">
        <v>1</v>
      </c>
    </row>
    <row r="7" spans="1:16">
      <c r="A7" s="9">
        <v>7</v>
      </c>
      <c r="B7" s="4" t="s">
        <v>78</v>
      </c>
      <c r="C7" s="4" t="s">
        <v>189</v>
      </c>
      <c r="D7" s="4" t="s">
        <v>167</v>
      </c>
      <c r="E7" s="10">
        <v>17.57</v>
      </c>
      <c r="F7" s="10">
        <v>18.82</v>
      </c>
      <c r="G7" s="10">
        <f t="shared" si="0"/>
        <v>36.39</v>
      </c>
      <c r="H7" s="3">
        <v>2</v>
      </c>
      <c r="I7" s="6">
        <v>207</v>
      </c>
      <c r="J7" s="4" t="s">
        <v>226</v>
      </c>
      <c r="K7" s="4" t="s">
        <v>227</v>
      </c>
      <c r="L7" s="8" t="s">
        <v>154</v>
      </c>
      <c r="M7" s="10">
        <v>20.32</v>
      </c>
      <c r="N7" s="10">
        <v>20.45</v>
      </c>
      <c r="O7" s="10">
        <f t="shared" si="1"/>
        <v>40.769999999999996</v>
      </c>
      <c r="P7" s="3">
        <v>2</v>
      </c>
    </row>
    <row r="8" spans="1:16">
      <c r="A8" s="6">
        <v>1</v>
      </c>
      <c r="B8" s="7" t="s">
        <v>250</v>
      </c>
      <c r="C8" s="7" t="s">
        <v>251</v>
      </c>
      <c r="D8" s="4" t="s">
        <v>246</v>
      </c>
      <c r="E8" s="10">
        <v>17.760000000000002</v>
      </c>
      <c r="F8" s="10">
        <v>18.89</v>
      </c>
      <c r="G8" s="10">
        <f t="shared" si="0"/>
        <v>36.650000000000006</v>
      </c>
      <c r="H8" s="3">
        <v>3</v>
      </c>
      <c r="I8" s="6">
        <v>213</v>
      </c>
      <c r="J8" s="4" t="s">
        <v>56</v>
      </c>
      <c r="K8" s="4" t="s">
        <v>57</v>
      </c>
      <c r="L8" s="8" t="s">
        <v>5</v>
      </c>
      <c r="M8" s="10">
        <v>20.99</v>
      </c>
      <c r="N8" s="10">
        <v>20.04</v>
      </c>
      <c r="O8" s="10">
        <f t="shared" si="1"/>
        <v>41.03</v>
      </c>
      <c r="P8" s="3">
        <v>3</v>
      </c>
    </row>
    <row r="9" spans="1:16">
      <c r="A9" s="9">
        <v>3</v>
      </c>
      <c r="B9" s="4" t="s">
        <v>76</v>
      </c>
      <c r="C9" s="4" t="s">
        <v>77</v>
      </c>
      <c r="D9" s="4" t="s">
        <v>167</v>
      </c>
      <c r="E9" s="10">
        <v>18.05</v>
      </c>
      <c r="F9" s="10">
        <v>18.989999999999998</v>
      </c>
      <c r="G9" s="10">
        <f t="shared" si="0"/>
        <v>37.04</v>
      </c>
      <c r="H9" s="3">
        <v>4</v>
      </c>
      <c r="I9" s="6">
        <v>205</v>
      </c>
      <c r="J9" s="4" t="s">
        <v>53</v>
      </c>
      <c r="K9" s="4" t="s">
        <v>132</v>
      </c>
      <c r="L9" s="8" t="s">
        <v>2</v>
      </c>
      <c r="M9" s="10">
        <v>20.420000000000002</v>
      </c>
      <c r="N9" s="10">
        <v>20.75</v>
      </c>
      <c r="O9" s="10">
        <f t="shared" si="1"/>
        <v>41.17</v>
      </c>
      <c r="P9" s="3">
        <v>4</v>
      </c>
    </row>
    <row r="10" spans="1:16">
      <c r="A10" s="6">
        <v>11</v>
      </c>
      <c r="B10" s="4" t="s">
        <v>9</v>
      </c>
      <c r="C10" s="4" t="s">
        <v>10</v>
      </c>
      <c r="D10" s="4" t="s">
        <v>11</v>
      </c>
      <c r="E10" s="10">
        <v>18.690000000000001</v>
      </c>
      <c r="F10" s="10">
        <v>19.29</v>
      </c>
      <c r="G10" s="10">
        <f t="shared" si="0"/>
        <v>37.980000000000004</v>
      </c>
      <c r="H10" s="3">
        <v>5</v>
      </c>
      <c r="I10" s="6">
        <v>209</v>
      </c>
      <c r="J10" s="4" t="s">
        <v>54</v>
      </c>
      <c r="K10" s="4" t="s">
        <v>55</v>
      </c>
      <c r="L10" s="8" t="s">
        <v>4</v>
      </c>
      <c r="M10" s="10">
        <v>20.440000000000001</v>
      </c>
      <c r="N10" s="10">
        <v>20.85</v>
      </c>
      <c r="O10" s="10">
        <f t="shared" si="1"/>
        <v>41.290000000000006</v>
      </c>
      <c r="P10" s="3">
        <v>5</v>
      </c>
    </row>
    <row r="11" spans="1:16">
      <c r="A11" s="6">
        <v>6</v>
      </c>
      <c r="B11" s="4" t="s">
        <v>203</v>
      </c>
      <c r="C11" s="4" t="s">
        <v>204</v>
      </c>
      <c r="D11" s="4" t="s">
        <v>25</v>
      </c>
      <c r="E11" s="11">
        <v>18.68</v>
      </c>
      <c r="F11" s="10">
        <v>20.21</v>
      </c>
      <c r="G11" s="10">
        <f t="shared" si="0"/>
        <v>38.89</v>
      </c>
      <c r="H11" s="3">
        <v>6</v>
      </c>
      <c r="I11" s="6">
        <v>220</v>
      </c>
      <c r="J11" s="4" t="s">
        <v>46</v>
      </c>
      <c r="K11" s="4" t="s">
        <v>60</v>
      </c>
      <c r="L11" s="8" t="s">
        <v>6</v>
      </c>
      <c r="M11" s="10">
        <v>21.39</v>
      </c>
      <c r="N11" s="10">
        <v>20.149999999999999</v>
      </c>
      <c r="O11" s="10">
        <f t="shared" si="1"/>
        <v>41.54</v>
      </c>
      <c r="P11" s="3">
        <v>6</v>
      </c>
    </row>
    <row r="12" spans="1:16">
      <c r="A12" s="9">
        <v>13</v>
      </c>
      <c r="B12" s="7" t="s">
        <v>87</v>
      </c>
      <c r="C12" s="7" t="s">
        <v>88</v>
      </c>
      <c r="D12" s="4" t="s">
        <v>89</v>
      </c>
      <c r="E12" s="10">
        <v>18.53</v>
      </c>
      <c r="F12" s="10">
        <v>21.02</v>
      </c>
      <c r="G12" s="10">
        <f t="shared" si="0"/>
        <v>39.549999999999997</v>
      </c>
      <c r="H12" s="3">
        <v>7</v>
      </c>
      <c r="I12" s="6">
        <v>206</v>
      </c>
      <c r="J12" s="4" t="s">
        <v>233</v>
      </c>
      <c r="K12" s="4" t="s">
        <v>234</v>
      </c>
      <c r="L12" s="8" t="s">
        <v>159</v>
      </c>
      <c r="M12" s="10">
        <v>21.22</v>
      </c>
      <c r="N12" s="10">
        <v>20.77</v>
      </c>
      <c r="O12" s="10">
        <f t="shared" si="1"/>
        <v>41.989999999999995</v>
      </c>
      <c r="P12" s="3">
        <v>7</v>
      </c>
    </row>
    <row r="13" spans="1:16">
      <c r="A13" s="9">
        <v>9</v>
      </c>
      <c r="B13" s="7" t="s">
        <v>85</v>
      </c>
      <c r="C13" s="7" t="s">
        <v>86</v>
      </c>
      <c r="D13" s="4" t="s">
        <v>84</v>
      </c>
      <c r="E13" s="10">
        <v>18.739999999999998</v>
      </c>
      <c r="F13" s="10">
        <v>20.94</v>
      </c>
      <c r="G13" s="10">
        <f t="shared" si="0"/>
        <v>39.68</v>
      </c>
      <c r="H13" s="3">
        <v>8</v>
      </c>
      <c r="I13" s="6">
        <v>210</v>
      </c>
      <c r="J13" s="4" t="s">
        <v>235</v>
      </c>
      <c r="K13" s="4" t="s">
        <v>208</v>
      </c>
      <c r="L13" s="8" t="s">
        <v>157</v>
      </c>
      <c r="M13" s="10">
        <v>21.9</v>
      </c>
      <c r="N13" s="10">
        <v>20.34</v>
      </c>
      <c r="O13" s="10">
        <f t="shared" si="1"/>
        <v>42.239999999999995</v>
      </c>
      <c r="P13" s="3">
        <v>8</v>
      </c>
    </row>
    <row r="14" spans="1:16">
      <c r="A14" s="9">
        <v>12</v>
      </c>
      <c r="B14" s="4" t="s">
        <v>197</v>
      </c>
      <c r="C14" s="4" t="s">
        <v>120</v>
      </c>
      <c r="D14" s="4" t="s">
        <v>20</v>
      </c>
      <c r="E14" s="10">
        <v>19.16</v>
      </c>
      <c r="F14" s="10">
        <v>20.96</v>
      </c>
      <c r="G14" s="10">
        <f t="shared" si="0"/>
        <v>40.120000000000005</v>
      </c>
      <c r="H14" s="3">
        <v>9</v>
      </c>
      <c r="I14" s="6">
        <v>208</v>
      </c>
      <c r="J14" s="7" t="s">
        <v>179</v>
      </c>
      <c r="K14" s="7" t="s">
        <v>180</v>
      </c>
      <c r="L14" s="8" t="s">
        <v>84</v>
      </c>
      <c r="M14" s="10">
        <v>21.03</v>
      </c>
      <c r="N14" s="10">
        <v>21.94</v>
      </c>
      <c r="O14" s="10">
        <f t="shared" si="1"/>
        <v>42.97</v>
      </c>
      <c r="P14" s="3">
        <v>9</v>
      </c>
    </row>
    <row r="15" spans="1:16">
      <c r="A15" s="6">
        <v>21</v>
      </c>
      <c r="B15" s="7" t="s">
        <v>94</v>
      </c>
      <c r="C15" s="7" t="s">
        <v>138</v>
      </c>
      <c r="D15" s="4" t="s">
        <v>89</v>
      </c>
      <c r="E15" s="10">
        <v>19.87</v>
      </c>
      <c r="F15" s="10">
        <v>21.03</v>
      </c>
      <c r="G15" s="10">
        <f t="shared" si="0"/>
        <v>40.900000000000006</v>
      </c>
      <c r="H15" s="3">
        <v>10</v>
      </c>
      <c r="I15" s="6">
        <v>217</v>
      </c>
      <c r="J15" s="4" t="s">
        <v>58</v>
      </c>
      <c r="K15" s="4" t="s">
        <v>59</v>
      </c>
      <c r="L15" s="8" t="s">
        <v>6</v>
      </c>
      <c r="M15" s="10">
        <v>21.64</v>
      </c>
      <c r="N15" s="10">
        <v>21.68</v>
      </c>
      <c r="O15" s="10">
        <f t="shared" si="1"/>
        <v>43.32</v>
      </c>
      <c r="P15" s="3">
        <v>10</v>
      </c>
    </row>
    <row r="16" spans="1:16">
      <c r="A16" s="6">
        <v>40</v>
      </c>
      <c r="B16" s="4" t="s">
        <v>131</v>
      </c>
      <c r="C16" s="4" t="s">
        <v>132</v>
      </c>
      <c r="D16" s="4" t="s">
        <v>2</v>
      </c>
      <c r="E16" s="10">
        <v>20.02</v>
      </c>
      <c r="F16" s="10">
        <v>20.96</v>
      </c>
      <c r="G16" s="10">
        <f t="shared" si="0"/>
        <v>40.980000000000004</v>
      </c>
      <c r="H16" s="3">
        <v>11</v>
      </c>
      <c r="I16" s="6">
        <v>223</v>
      </c>
      <c r="J16" s="4" t="s">
        <v>61</v>
      </c>
      <c r="K16" s="4" t="s">
        <v>62</v>
      </c>
      <c r="L16" s="8" t="s">
        <v>7</v>
      </c>
      <c r="M16" s="10">
        <v>22.22</v>
      </c>
      <c r="N16" s="10">
        <v>21.86</v>
      </c>
      <c r="O16" s="10">
        <f t="shared" si="1"/>
        <v>44.08</v>
      </c>
      <c r="P16" s="3">
        <v>11</v>
      </c>
    </row>
    <row r="17" spans="1:16">
      <c r="A17" s="9">
        <v>33</v>
      </c>
      <c r="B17" s="7" t="s">
        <v>252</v>
      </c>
      <c r="C17" s="7" t="s">
        <v>253</v>
      </c>
      <c r="D17" s="4" t="s">
        <v>144</v>
      </c>
      <c r="E17" s="10">
        <v>19.78</v>
      </c>
      <c r="F17" s="10">
        <v>21.67</v>
      </c>
      <c r="G17" s="10">
        <f t="shared" si="0"/>
        <v>41.45</v>
      </c>
      <c r="H17" s="3">
        <v>12</v>
      </c>
      <c r="I17" s="6">
        <v>204</v>
      </c>
      <c r="J17" s="7" t="s">
        <v>178</v>
      </c>
      <c r="K17" s="7" t="s">
        <v>171</v>
      </c>
      <c r="L17" s="8" t="s">
        <v>247</v>
      </c>
      <c r="M17" s="10">
        <v>22.64</v>
      </c>
      <c r="N17" s="10">
        <v>22.06</v>
      </c>
      <c r="O17" s="10">
        <f t="shared" si="1"/>
        <v>44.7</v>
      </c>
      <c r="P17" s="3">
        <v>12</v>
      </c>
    </row>
    <row r="18" spans="1:16">
      <c r="A18" s="9">
        <v>32</v>
      </c>
      <c r="B18" s="4" t="s">
        <v>127</v>
      </c>
      <c r="C18" s="4" t="s">
        <v>128</v>
      </c>
      <c r="D18" s="4" t="s">
        <v>5</v>
      </c>
      <c r="E18" s="10">
        <v>20.39</v>
      </c>
      <c r="F18" s="10">
        <v>21.74</v>
      </c>
      <c r="G18" s="10">
        <f t="shared" si="0"/>
        <v>42.129999999999995</v>
      </c>
      <c r="H18" s="3">
        <v>13</v>
      </c>
      <c r="I18" s="6">
        <v>212</v>
      </c>
      <c r="J18" s="7" t="s">
        <v>181</v>
      </c>
      <c r="K18" s="7" t="s">
        <v>180</v>
      </c>
      <c r="L18" s="8" t="s">
        <v>84</v>
      </c>
      <c r="M18" s="10">
        <v>23.66</v>
      </c>
      <c r="N18" s="10">
        <v>22.84</v>
      </c>
      <c r="O18" s="10">
        <f t="shared" si="1"/>
        <v>46.5</v>
      </c>
      <c r="P18" s="3">
        <v>13</v>
      </c>
    </row>
    <row r="19" spans="1:16">
      <c r="A19" s="6">
        <v>15</v>
      </c>
      <c r="B19" s="4" t="s">
        <v>12</v>
      </c>
      <c r="C19" s="4" t="s">
        <v>13</v>
      </c>
      <c r="D19" s="4" t="s">
        <v>11</v>
      </c>
      <c r="E19" s="10">
        <v>20</v>
      </c>
      <c r="F19" s="10">
        <v>22.22</v>
      </c>
      <c r="G19" s="10">
        <f t="shared" si="0"/>
        <v>42.22</v>
      </c>
      <c r="H19" s="3">
        <v>14</v>
      </c>
      <c r="I19" s="6">
        <v>216</v>
      </c>
      <c r="J19" s="7" t="s">
        <v>182</v>
      </c>
      <c r="K19" s="7" t="s">
        <v>183</v>
      </c>
      <c r="L19" s="8" t="s">
        <v>90</v>
      </c>
      <c r="M19" s="10">
        <v>23.56</v>
      </c>
      <c r="N19" s="10">
        <v>23.31</v>
      </c>
      <c r="O19" s="10">
        <f t="shared" si="1"/>
        <v>46.87</v>
      </c>
      <c r="P19" s="3">
        <v>14</v>
      </c>
    </row>
    <row r="20" spans="1:16">
      <c r="A20" s="6">
        <v>16</v>
      </c>
      <c r="B20" s="4" t="s">
        <v>121</v>
      </c>
      <c r="C20" s="4" t="s">
        <v>122</v>
      </c>
      <c r="D20" s="4" t="s">
        <v>21</v>
      </c>
      <c r="E20" s="10">
        <v>20.13</v>
      </c>
      <c r="F20" s="10">
        <v>22.32</v>
      </c>
      <c r="G20" s="10">
        <f t="shared" si="0"/>
        <v>42.45</v>
      </c>
      <c r="H20" s="3">
        <v>15</v>
      </c>
      <c r="I20" s="6">
        <v>221</v>
      </c>
      <c r="J20" s="4" t="s">
        <v>230</v>
      </c>
      <c r="K20" s="4" t="s">
        <v>34</v>
      </c>
      <c r="L20" s="8" t="s">
        <v>162</v>
      </c>
      <c r="M20" s="10">
        <v>23.61</v>
      </c>
      <c r="N20" s="10">
        <v>23.45</v>
      </c>
      <c r="O20" s="10">
        <f t="shared" si="1"/>
        <v>47.06</v>
      </c>
      <c r="P20" s="3">
        <v>15</v>
      </c>
    </row>
    <row r="21" spans="1:16">
      <c r="A21" s="9">
        <v>24</v>
      </c>
      <c r="B21" s="4" t="s">
        <v>125</v>
      </c>
      <c r="C21" s="4" t="s">
        <v>104</v>
      </c>
      <c r="D21" s="4" t="s">
        <v>6</v>
      </c>
      <c r="E21" s="10">
        <v>20.65</v>
      </c>
      <c r="F21" s="10">
        <v>22.12</v>
      </c>
      <c r="G21" s="10">
        <f t="shared" si="0"/>
        <v>42.769999999999996</v>
      </c>
      <c r="H21" s="3">
        <v>16</v>
      </c>
      <c r="I21" s="6">
        <v>211</v>
      </c>
      <c r="J21" s="4" t="s">
        <v>228</v>
      </c>
      <c r="K21" s="4" t="s">
        <v>229</v>
      </c>
      <c r="L21" s="8" t="s">
        <v>155</v>
      </c>
      <c r="M21" s="10">
        <v>22.97</v>
      </c>
      <c r="N21" s="10">
        <v>24.13</v>
      </c>
      <c r="O21" s="10">
        <f t="shared" si="1"/>
        <v>47.099999999999994</v>
      </c>
      <c r="P21" s="3">
        <v>16</v>
      </c>
    </row>
    <row r="22" spans="1:16">
      <c r="A22" s="9">
        <v>19</v>
      </c>
      <c r="B22" s="4" t="s">
        <v>308</v>
      </c>
      <c r="C22" s="4" t="s">
        <v>309</v>
      </c>
      <c r="D22" s="4" t="s">
        <v>159</v>
      </c>
      <c r="E22" s="10">
        <v>20.58</v>
      </c>
      <c r="F22" s="10">
        <v>22.29</v>
      </c>
      <c r="G22" s="10">
        <f t="shared" si="0"/>
        <v>42.87</v>
      </c>
      <c r="H22" s="3">
        <v>17</v>
      </c>
      <c r="I22" s="6">
        <v>218</v>
      </c>
      <c r="J22" s="4" t="s">
        <v>237</v>
      </c>
      <c r="K22" s="4" t="s">
        <v>238</v>
      </c>
      <c r="L22" s="8" t="s">
        <v>161</v>
      </c>
      <c r="M22" s="10">
        <v>24.1</v>
      </c>
      <c r="N22" s="10">
        <v>23.65</v>
      </c>
      <c r="O22" s="10">
        <f t="shared" si="1"/>
        <v>47.75</v>
      </c>
      <c r="P22" s="3">
        <v>17</v>
      </c>
    </row>
    <row r="23" spans="1:16">
      <c r="A23" s="6">
        <v>20</v>
      </c>
      <c r="B23" s="4" t="s">
        <v>123</v>
      </c>
      <c r="C23" s="4" t="s">
        <v>124</v>
      </c>
      <c r="D23" s="4" t="s">
        <v>22</v>
      </c>
      <c r="E23" s="10">
        <v>20.83</v>
      </c>
      <c r="F23" s="10">
        <v>22.13</v>
      </c>
      <c r="G23" s="10">
        <f t="shared" si="0"/>
        <v>42.959999999999994</v>
      </c>
      <c r="H23" s="3">
        <v>18</v>
      </c>
      <c r="I23" s="6">
        <v>227</v>
      </c>
      <c r="J23" s="4" t="s">
        <v>36</v>
      </c>
      <c r="K23" s="4" t="s">
        <v>37</v>
      </c>
      <c r="L23" s="8" t="s">
        <v>157</v>
      </c>
      <c r="M23" s="10">
        <v>24.05</v>
      </c>
      <c r="N23" s="10">
        <v>23.75</v>
      </c>
      <c r="O23" s="10">
        <f t="shared" si="1"/>
        <v>47.8</v>
      </c>
      <c r="P23" s="3">
        <v>18</v>
      </c>
    </row>
    <row r="24" spans="1:16">
      <c r="A24" s="9">
        <v>8</v>
      </c>
      <c r="B24" s="4" t="s">
        <v>118</v>
      </c>
      <c r="C24" s="4" t="s">
        <v>119</v>
      </c>
      <c r="D24" s="4" t="s">
        <v>6</v>
      </c>
      <c r="E24" s="10">
        <v>19.43</v>
      </c>
      <c r="F24" s="10">
        <v>23.74</v>
      </c>
      <c r="G24" s="10">
        <f t="shared" si="0"/>
        <v>43.17</v>
      </c>
      <c r="H24" s="3">
        <v>19</v>
      </c>
      <c r="I24" s="6">
        <v>219</v>
      </c>
      <c r="J24" s="7" t="s">
        <v>199</v>
      </c>
      <c r="K24" s="7" t="s">
        <v>184</v>
      </c>
      <c r="L24" s="8" t="s">
        <v>93</v>
      </c>
      <c r="M24" s="10">
        <v>24.43</v>
      </c>
      <c r="N24" s="10">
        <v>24.35</v>
      </c>
      <c r="O24" s="10">
        <f t="shared" si="1"/>
        <v>48.78</v>
      </c>
      <c r="P24" s="3">
        <v>19</v>
      </c>
    </row>
    <row r="25" spans="1:16">
      <c r="A25" s="6">
        <v>10</v>
      </c>
      <c r="B25" s="4" t="s">
        <v>200</v>
      </c>
      <c r="C25" s="4" t="s">
        <v>204</v>
      </c>
      <c r="D25" s="4" t="s">
        <v>25</v>
      </c>
      <c r="E25" s="10">
        <v>23.84</v>
      </c>
      <c r="F25" s="10">
        <v>19.760000000000002</v>
      </c>
      <c r="G25" s="10">
        <f t="shared" si="0"/>
        <v>43.6</v>
      </c>
      <c r="H25" s="3">
        <v>20</v>
      </c>
      <c r="I25" s="6">
        <v>224</v>
      </c>
      <c r="J25" s="4" t="s">
        <v>201</v>
      </c>
      <c r="K25" s="4" t="s">
        <v>35</v>
      </c>
      <c r="L25" s="8" t="s">
        <v>163</v>
      </c>
      <c r="M25" s="10">
        <v>25.1</v>
      </c>
      <c r="N25" s="10">
        <v>24.87</v>
      </c>
      <c r="O25" s="10">
        <f t="shared" si="1"/>
        <v>49.97</v>
      </c>
      <c r="P25" s="3">
        <v>20</v>
      </c>
    </row>
    <row r="26" spans="1:16">
      <c r="A26" s="9">
        <v>22</v>
      </c>
      <c r="B26" s="4" t="s">
        <v>205</v>
      </c>
      <c r="C26" s="4" t="s">
        <v>204</v>
      </c>
      <c r="D26" s="4" t="s">
        <v>25</v>
      </c>
      <c r="E26" s="10">
        <v>20.87</v>
      </c>
      <c r="F26" s="10">
        <v>22.97</v>
      </c>
      <c r="G26" s="10">
        <f t="shared" si="0"/>
        <v>43.84</v>
      </c>
      <c r="H26" s="3">
        <v>21</v>
      </c>
      <c r="I26" s="6">
        <v>226</v>
      </c>
      <c r="J26" s="4" t="s">
        <v>63</v>
      </c>
      <c r="K26" s="4" t="s">
        <v>64</v>
      </c>
      <c r="L26" s="8" t="s">
        <v>8</v>
      </c>
      <c r="M26" s="10">
        <v>24.94</v>
      </c>
      <c r="N26" s="10">
        <v>26.83</v>
      </c>
      <c r="O26" s="10">
        <f t="shared" si="1"/>
        <v>51.769999999999996</v>
      </c>
      <c r="P26" s="3">
        <v>21</v>
      </c>
    </row>
    <row r="27" spans="1:16">
      <c r="A27" s="6">
        <v>25</v>
      </c>
      <c r="B27" s="7" t="s">
        <v>140</v>
      </c>
      <c r="C27" s="7" t="s">
        <v>141</v>
      </c>
      <c r="D27" s="4" t="s">
        <v>89</v>
      </c>
      <c r="E27" s="10">
        <v>22.03</v>
      </c>
      <c r="F27" s="10">
        <v>21.89</v>
      </c>
      <c r="G27" s="10">
        <f t="shared" si="0"/>
        <v>43.92</v>
      </c>
      <c r="H27" s="3">
        <v>22</v>
      </c>
      <c r="I27" s="6">
        <v>229</v>
      </c>
      <c r="J27" s="4" t="s">
        <v>187</v>
      </c>
      <c r="K27" s="4" t="s">
        <v>65</v>
      </c>
      <c r="L27" s="8" t="s">
        <v>5</v>
      </c>
      <c r="M27" s="10">
        <v>26.57</v>
      </c>
      <c r="N27" s="10">
        <v>26.3</v>
      </c>
      <c r="O27" s="10">
        <f t="shared" si="1"/>
        <v>52.870000000000005</v>
      </c>
      <c r="P27" s="3">
        <v>22</v>
      </c>
    </row>
    <row r="28" spans="1:16">
      <c r="A28" s="6">
        <v>31</v>
      </c>
      <c r="B28" s="4" t="s">
        <v>99</v>
      </c>
      <c r="C28" s="4" t="s">
        <v>100</v>
      </c>
      <c r="D28" s="4" t="s">
        <v>15</v>
      </c>
      <c r="E28" s="10">
        <v>21.34</v>
      </c>
      <c r="F28" s="10">
        <v>22.97</v>
      </c>
      <c r="G28" s="10">
        <f t="shared" si="0"/>
        <v>44.31</v>
      </c>
      <c r="H28" s="3">
        <v>23</v>
      </c>
      <c r="I28" s="6">
        <v>214</v>
      </c>
      <c r="J28" s="4" t="s">
        <v>236</v>
      </c>
      <c r="K28" s="4" t="s">
        <v>137</v>
      </c>
      <c r="L28" s="8" t="s">
        <v>160</v>
      </c>
      <c r="M28" s="10">
        <v>20.79</v>
      </c>
      <c r="N28" s="10">
        <v>32.53</v>
      </c>
      <c r="O28" s="10">
        <f t="shared" si="1"/>
        <v>53.32</v>
      </c>
      <c r="P28" s="3">
        <v>23</v>
      </c>
    </row>
    <row r="29" spans="1:16">
      <c r="A29" s="9">
        <v>29</v>
      </c>
      <c r="B29" s="7" t="s">
        <v>262</v>
      </c>
      <c r="C29" s="7" t="s">
        <v>263</v>
      </c>
      <c r="D29" s="4" t="s">
        <v>142</v>
      </c>
      <c r="E29" s="10">
        <v>20.76</v>
      </c>
      <c r="F29" s="10">
        <v>23.89</v>
      </c>
      <c r="G29" s="10">
        <f t="shared" si="0"/>
        <v>44.650000000000006</v>
      </c>
      <c r="H29" s="3">
        <v>24</v>
      </c>
      <c r="I29" s="6">
        <v>202</v>
      </c>
      <c r="J29" s="4" t="s">
        <v>232</v>
      </c>
      <c r="K29" s="4" t="s">
        <v>208</v>
      </c>
      <c r="L29" s="8" t="s">
        <v>157</v>
      </c>
      <c r="M29" s="10">
        <v>33.619999999999997</v>
      </c>
      <c r="N29" s="10">
        <v>20.079999999999998</v>
      </c>
      <c r="O29" s="10">
        <f t="shared" si="1"/>
        <v>53.699999999999996</v>
      </c>
      <c r="P29" s="3">
        <v>24</v>
      </c>
    </row>
    <row r="30" spans="1:16">
      <c r="A30" s="9">
        <v>17</v>
      </c>
      <c r="B30" s="7" t="s">
        <v>91</v>
      </c>
      <c r="C30" s="7" t="s">
        <v>92</v>
      </c>
      <c r="D30" s="4" t="s">
        <v>89</v>
      </c>
      <c r="E30" s="10">
        <v>21.29</v>
      </c>
      <c r="F30" s="10">
        <v>23.9</v>
      </c>
      <c r="G30" s="10">
        <f t="shared" si="0"/>
        <v>45.19</v>
      </c>
      <c r="H30" s="3">
        <v>25</v>
      </c>
      <c r="I30" s="6">
        <v>230</v>
      </c>
      <c r="J30" s="4" t="s">
        <v>38</v>
      </c>
      <c r="K30" s="4" t="s">
        <v>39</v>
      </c>
      <c r="L30" s="8" t="s">
        <v>162</v>
      </c>
      <c r="M30" s="10">
        <v>27.29</v>
      </c>
      <c r="N30" s="10">
        <v>27.05</v>
      </c>
      <c r="O30" s="10">
        <f t="shared" si="1"/>
        <v>54.34</v>
      </c>
      <c r="P30" s="3">
        <v>25</v>
      </c>
    </row>
    <row r="31" spans="1:16">
      <c r="A31" s="9">
        <v>28</v>
      </c>
      <c r="B31" s="4" t="s">
        <v>172</v>
      </c>
      <c r="C31" s="4" t="s">
        <v>126</v>
      </c>
      <c r="D31" s="4" t="s">
        <v>20</v>
      </c>
      <c r="E31" s="10">
        <v>21.58</v>
      </c>
      <c r="F31" s="10">
        <v>23.71</v>
      </c>
      <c r="G31" s="10">
        <f t="shared" si="0"/>
        <v>45.29</v>
      </c>
      <c r="H31" s="3">
        <v>26</v>
      </c>
      <c r="I31" s="6">
        <v>228</v>
      </c>
      <c r="J31" s="7" t="s">
        <v>248</v>
      </c>
      <c r="K31" s="7" t="s">
        <v>190</v>
      </c>
      <c r="L31" s="8" t="s">
        <v>143</v>
      </c>
      <c r="M31" s="10">
        <v>29.65</v>
      </c>
      <c r="N31" s="10">
        <v>28.26</v>
      </c>
      <c r="O31" s="10">
        <f t="shared" si="1"/>
        <v>57.91</v>
      </c>
      <c r="P31" s="3">
        <v>26</v>
      </c>
    </row>
    <row r="32" spans="1:16">
      <c r="A32" s="6">
        <v>26</v>
      </c>
      <c r="B32" s="4" t="s">
        <v>209</v>
      </c>
      <c r="C32" s="4" t="s">
        <v>210</v>
      </c>
      <c r="D32" s="4" t="s">
        <v>26</v>
      </c>
      <c r="E32" s="10">
        <v>22.12</v>
      </c>
      <c r="F32" s="10">
        <v>24.03</v>
      </c>
      <c r="G32" s="10">
        <f t="shared" si="0"/>
        <v>46.150000000000006</v>
      </c>
      <c r="H32" s="3">
        <v>27</v>
      </c>
      <c r="I32" s="6">
        <v>232</v>
      </c>
      <c r="J32" s="4" t="s">
        <v>66</v>
      </c>
      <c r="K32" s="4" t="s">
        <v>67</v>
      </c>
      <c r="L32" s="8" t="s">
        <v>6</v>
      </c>
      <c r="M32" s="10">
        <v>28.12</v>
      </c>
      <c r="N32" s="10">
        <v>30.22</v>
      </c>
      <c r="O32" s="10">
        <f t="shared" si="1"/>
        <v>58.34</v>
      </c>
      <c r="P32" s="3">
        <v>27</v>
      </c>
    </row>
    <row r="33" spans="1:16">
      <c r="A33" s="6">
        <v>5</v>
      </c>
      <c r="B33" s="7" t="s">
        <v>82</v>
      </c>
      <c r="C33" s="7" t="s">
        <v>83</v>
      </c>
      <c r="D33" s="4" t="s">
        <v>247</v>
      </c>
      <c r="E33" s="10">
        <v>19.07</v>
      </c>
      <c r="F33" s="10">
        <v>27.09</v>
      </c>
      <c r="G33" s="10">
        <f t="shared" si="0"/>
        <v>46.16</v>
      </c>
      <c r="H33" s="3">
        <v>28</v>
      </c>
      <c r="I33" s="6">
        <v>233</v>
      </c>
      <c r="J33" s="4" t="s">
        <v>40</v>
      </c>
      <c r="K33" s="4" t="s">
        <v>212</v>
      </c>
      <c r="L33" s="8" t="s">
        <v>165</v>
      </c>
      <c r="M33" s="10">
        <v>31.75</v>
      </c>
      <c r="N33" s="10">
        <v>31.08</v>
      </c>
      <c r="O33" s="10">
        <f t="shared" si="1"/>
        <v>62.83</v>
      </c>
      <c r="P33" s="3">
        <v>28</v>
      </c>
    </row>
    <row r="34" spans="1:16">
      <c r="A34" s="6">
        <v>36</v>
      </c>
      <c r="B34" s="4" t="s">
        <v>129</v>
      </c>
      <c r="C34" s="4" t="s">
        <v>130</v>
      </c>
      <c r="D34" s="4" t="s">
        <v>23</v>
      </c>
      <c r="E34" s="10">
        <v>28.01</v>
      </c>
      <c r="F34" s="10">
        <v>21.34</v>
      </c>
      <c r="G34" s="10">
        <f t="shared" si="0"/>
        <v>49.35</v>
      </c>
      <c r="H34" s="3">
        <v>29</v>
      </c>
      <c r="I34" s="6">
        <v>231</v>
      </c>
      <c r="J34" s="7" t="s">
        <v>191</v>
      </c>
      <c r="K34" s="7" t="s">
        <v>192</v>
      </c>
      <c r="L34" s="8" t="s">
        <v>247</v>
      </c>
      <c r="M34" s="10">
        <v>42.58</v>
      </c>
      <c r="N34" s="10">
        <v>28.1</v>
      </c>
      <c r="O34" s="10">
        <f t="shared" si="1"/>
        <v>70.680000000000007</v>
      </c>
      <c r="P34" s="3">
        <v>29</v>
      </c>
    </row>
    <row r="35" spans="1:16">
      <c r="A35" s="9">
        <v>23</v>
      </c>
      <c r="B35" s="4" t="s">
        <v>95</v>
      </c>
      <c r="C35" s="4" t="s">
        <v>96</v>
      </c>
      <c r="D35" s="4" t="s">
        <v>14</v>
      </c>
      <c r="E35" s="10">
        <v>23.71</v>
      </c>
      <c r="F35" s="10">
        <v>25.79</v>
      </c>
      <c r="G35" s="10">
        <f t="shared" si="0"/>
        <v>49.5</v>
      </c>
      <c r="H35" s="3">
        <v>30</v>
      </c>
      <c r="I35" s="6">
        <v>215</v>
      </c>
      <c r="J35" s="4" t="s">
        <v>230</v>
      </c>
      <c r="K35" s="4" t="s">
        <v>231</v>
      </c>
      <c r="L35" s="8" t="s">
        <v>155</v>
      </c>
      <c r="M35" s="10">
        <v>36.520000000000003</v>
      </c>
      <c r="N35" s="10">
        <v>36.36</v>
      </c>
      <c r="O35" s="10">
        <f t="shared" si="1"/>
        <v>72.88</v>
      </c>
      <c r="P35" s="3">
        <v>30</v>
      </c>
    </row>
    <row r="36" spans="1:16">
      <c r="A36" s="6">
        <v>30</v>
      </c>
      <c r="B36" s="4" t="s">
        <v>211</v>
      </c>
      <c r="C36" s="4" t="s">
        <v>212</v>
      </c>
      <c r="D36" s="4" t="s">
        <v>27</v>
      </c>
      <c r="E36" s="10">
        <v>23.87</v>
      </c>
      <c r="F36" s="10">
        <v>26.82</v>
      </c>
      <c r="G36" s="10">
        <f t="shared" si="0"/>
        <v>50.69</v>
      </c>
      <c r="H36" s="3">
        <v>31</v>
      </c>
      <c r="I36" s="6">
        <v>203</v>
      </c>
      <c r="J36" s="4" t="s">
        <v>225</v>
      </c>
      <c r="K36" s="4" t="s">
        <v>206</v>
      </c>
      <c r="L36" s="8" t="s">
        <v>152</v>
      </c>
      <c r="M36" s="10">
        <v>21.06</v>
      </c>
      <c r="N36" s="10" t="s">
        <v>302</v>
      </c>
      <c r="O36" s="10">
        <v>999.99</v>
      </c>
    </row>
    <row r="37" spans="1:16">
      <c r="A37" s="9">
        <v>27</v>
      </c>
      <c r="B37" s="4" t="s">
        <v>97</v>
      </c>
      <c r="C37" s="4" t="s">
        <v>98</v>
      </c>
      <c r="D37" s="4" t="s">
        <v>15</v>
      </c>
      <c r="E37" s="10">
        <v>23.86</v>
      </c>
      <c r="F37" s="10">
        <v>27.03</v>
      </c>
      <c r="G37" s="10">
        <f t="shared" si="0"/>
        <v>50.89</v>
      </c>
      <c r="H37" s="3">
        <v>32</v>
      </c>
      <c r="I37" s="6">
        <v>222</v>
      </c>
      <c r="J37" s="7" t="s">
        <v>185</v>
      </c>
      <c r="K37" s="7" t="s">
        <v>186</v>
      </c>
      <c r="L37" s="8" t="s">
        <v>139</v>
      </c>
      <c r="M37" s="10">
        <v>24.59</v>
      </c>
      <c r="N37" s="10" t="s">
        <v>303</v>
      </c>
      <c r="O37" s="10">
        <v>999.99</v>
      </c>
    </row>
    <row r="38" spans="1:16">
      <c r="A38" s="9">
        <v>34</v>
      </c>
      <c r="B38" s="4" t="s">
        <v>213</v>
      </c>
      <c r="C38" s="4" t="s">
        <v>214</v>
      </c>
      <c r="D38" s="4" t="s">
        <v>154</v>
      </c>
      <c r="E38" s="10">
        <v>24.99</v>
      </c>
      <c r="F38" s="10">
        <v>28.18</v>
      </c>
      <c r="G38" s="10">
        <f t="shared" si="0"/>
        <v>53.17</v>
      </c>
      <c r="H38" s="3">
        <v>33</v>
      </c>
      <c r="I38" s="6">
        <v>225</v>
      </c>
      <c r="J38" s="7" t="s">
        <v>187</v>
      </c>
      <c r="K38" s="7" t="s">
        <v>188</v>
      </c>
      <c r="L38" s="8" t="s">
        <v>246</v>
      </c>
      <c r="M38" s="10" t="s">
        <v>303</v>
      </c>
      <c r="N38" s="10" t="s">
        <v>303</v>
      </c>
      <c r="O38" s="10">
        <v>999.99</v>
      </c>
    </row>
    <row r="39" spans="1:16">
      <c r="A39" s="6">
        <v>35</v>
      </c>
      <c r="B39" s="4" t="s">
        <v>101</v>
      </c>
      <c r="C39" s="4" t="s">
        <v>102</v>
      </c>
      <c r="D39" s="4" t="s">
        <v>17</v>
      </c>
      <c r="E39" s="10">
        <v>25.95</v>
      </c>
      <c r="F39" s="10">
        <v>28.42</v>
      </c>
      <c r="G39" s="10">
        <f t="shared" si="0"/>
        <v>54.370000000000005</v>
      </c>
      <c r="H39" s="3">
        <v>34</v>
      </c>
      <c r="I39" s="6">
        <v>234</v>
      </c>
      <c r="J39" s="8" t="s">
        <v>193</v>
      </c>
      <c r="K39" s="8" t="s">
        <v>194</v>
      </c>
      <c r="L39" s="8" t="s">
        <v>146</v>
      </c>
      <c r="M39" s="10" t="s">
        <v>302</v>
      </c>
      <c r="N39" s="10" t="s">
        <v>302</v>
      </c>
      <c r="O39" s="10">
        <v>999.99</v>
      </c>
    </row>
    <row r="40" spans="1:16">
      <c r="A40" s="9">
        <v>37</v>
      </c>
      <c r="B40" s="7" t="s">
        <v>211</v>
      </c>
      <c r="C40" s="7" t="s">
        <v>264</v>
      </c>
      <c r="D40" s="4" t="s">
        <v>145</v>
      </c>
      <c r="E40" s="10">
        <v>29.54</v>
      </c>
      <c r="F40" s="10">
        <v>25.11</v>
      </c>
      <c r="G40" s="10">
        <f t="shared" si="0"/>
        <v>54.65</v>
      </c>
      <c r="H40" s="3">
        <v>35</v>
      </c>
    </row>
    <row r="41" spans="1:16">
      <c r="A41" s="9">
        <v>38</v>
      </c>
      <c r="B41" s="4" t="s">
        <v>215</v>
      </c>
      <c r="C41" s="4" t="s">
        <v>216</v>
      </c>
      <c r="D41" s="4" t="s">
        <v>28</v>
      </c>
      <c r="E41" s="10">
        <v>26.41</v>
      </c>
      <c r="F41" s="10">
        <v>29.52</v>
      </c>
      <c r="G41" s="10">
        <f t="shared" si="0"/>
        <v>55.93</v>
      </c>
      <c r="H41" s="3">
        <v>36</v>
      </c>
    </row>
    <row r="42" spans="1:16">
      <c r="A42" s="9">
        <v>39</v>
      </c>
      <c r="B42" s="4" t="s">
        <v>103</v>
      </c>
      <c r="C42" s="4" t="s">
        <v>104</v>
      </c>
      <c r="D42" s="4" t="s">
        <v>168</v>
      </c>
      <c r="E42" s="10">
        <v>27.66</v>
      </c>
      <c r="F42" s="10">
        <v>30.33</v>
      </c>
      <c r="G42" s="10">
        <f t="shared" si="0"/>
        <v>57.989999999999995</v>
      </c>
      <c r="H42" s="3">
        <v>37</v>
      </c>
    </row>
    <row r="43" spans="1:16">
      <c r="A43" s="9">
        <v>4</v>
      </c>
      <c r="B43" s="4" t="s">
        <v>116</v>
      </c>
      <c r="C43" s="4" t="s">
        <v>117</v>
      </c>
      <c r="D43" s="4" t="s">
        <v>7</v>
      </c>
      <c r="E43" s="10">
        <v>42.03</v>
      </c>
      <c r="F43" s="10">
        <v>19.23</v>
      </c>
      <c r="G43" s="10">
        <f t="shared" si="0"/>
        <v>61.260000000000005</v>
      </c>
      <c r="H43" s="3">
        <v>38</v>
      </c>
    </row>
    <row r="44" spans="1:16">
      <c r="A44" s="9">
        <v>18</v>
      </c>
      <c r="B44" s="4" t="s">
        <v>207</v>
      </c>
      <c r="C44" s="4" t="s">
        <v>208</v>
      </c>
      <c r="D44" s="4" t="s">
        <v>154</v>
      </c>
      <c r="E44" s="10">
        <v>19.22</v>
      </c>
      <c r="F44" s="10" t="s">
        <v>316</v>
      </c>
      <c r="G44" s="10">
        <v>999.99</v>
      </c>
    </row>
    <row r="45" spans="1:16">
      <c r="A45" s="9">
        <v>14</v>
      </c>
      <c r="B45" s="4" t="s">
        <v>205</v>
      </c>
      <c r="C45" s="4" t="s">
        <v>206</v>
      </c>
      <c r="D45" s="4" t="s">
        <v>152</v>
      </c>
      <c r="E45" s="10" t="s">
        <v>303</v>
      </c>
      <c r="F45" s="10" t="s">
        <v>303</v>
      </c>
      <c r="G45" s="10">
        <v>999.99</v>
      </c>
    </row>
    <row r="47" spans="1:16">
      <c r="A47" s="3" t="s">
        <v>260</v>
      </c>
      <c r="B47" s="3"/>
      <c r="C47" s="3"/>
      <c r="D47" s="3"/>
      <c r="E47" s="3"/>
      <c r="F47" s="3"/>
      <c r="G47" s="3"/>
      <c r="I47" s="3" t="s">
        <v>261</v>
      </c>
      <c r="J47" s="3"/>
      <c r="K47" s="3"/>
      <c r="L47" s="3"/>
      <c r="M47" s="3"/>
      <c r="N47" s="3"/>
      <c r="O47" s="3"/>
    </row>
    <row r="48" spans="1:16">
      <c r="A48" s="5" t="s">
        <v>32</v>
      </c>
      <c r="B48" s="3" t="s">
        <v>244</v>
      </c>
      <c r="C48" s="3" t="s">
        <v>245</v>
      </c>
      <c r="D48" s="3" t="s">
        <v>79</v>
      </c>
      <c r="E48" s="5" t="s">
        <v>255</v>
      </c>
      <c r="F48" s="5" t="s">
        <v>256</v>
      </c>
      <c r="G48" s="5" t="s">
        <v>257</v>
      </c>
      <c r="H48" s="5" t="s">
        <v>314</v>
      </c>
      <c r="I48" s="5" t="s">
        <v>33</v>
      </c>
      <c r="J48" s="3" t="s">
        <v>244</v>
      </c>
      <c r="K48" s="3" t="s">
        <v>245</v>
      </c>
      <c r="L48" s="3" t="s">
        <v>79</v>
      </c>
      <c r="M48" s="5" t="s">
        <v>255</v>
      </c>
      <c r="N48" s="5" t="s">
        <v>256</v>
      </c>
      <c r="O48" s="5" t="s">
        <v>257</v>
      </c>
      <c r="P48" s="3" t="s">
        <v>314</v>
      </c>
    </row>
    <row r="49" spans="1:16">
      <c r="A49" s="9">
        <v>53</v>
      </c>
      <c r="B49" s="7" t="s">
        <v>271</v>
      </c>
      <c r="C49" s="7" t="s">
        <v>272</v>
      </c>
      <c r="D49" s="4" t="s">
        <v>151</v>
      </c>
      <c r="E49" s="10">
        <v>20.18</v>
      </c>
      <c r="F49" s="10">
        <v>22.5</v>
      </c>
      <c r="G49" s="10">
        <f t="shared" ref="G49:G82" si="2">SUM(E49+F49)</f>
        <v>42.68</v>
      </c>
      <c r="H49" s="3">
        <v>1</v>
      </c>
      <c r="I49" s="6">
        <v>242</v>
      </c>
      <c r="J49" s="4" t="s">
        <v>72</v>
      </c>
      <c r="K49" s="4" t="s">
        <v>73</v>
      </c>
      <c r="L49" s="8" t="s">
        <v>4</v>
      </c>
      <c r="M49" s="10">
        <v>24.75</v>
      </c>
      <c r="N49" s="10">
        <v>23.02</v>
      </c>
      <c r="O49" s="10">
        <f t="shared" ref="O49:O54" si="3">SUM(M49+N49)</f>
        <v>47.769999999999996</v>
      </c>
      <c r="P49" s="3">
        <v>1</v>
      </c>
    </row>
    <row r="50" spans="1:16" s="1" customFormat="1">
      <c r="A50" s="9">
        <v>68</v>
      </c>
      <c r="B50" s="7" t="s">
        <v>284</v>
      </c>
      <c r="C50" s="7" t="s">
        <v>282</v>
      </c>
      <c r="D50" s="4" t="s">
        <v>158</v>
      </c>
      <c r="E50" s="10">
        <v>22.08</v>
      </c>
      <c r="F50" s="10">
        <v>25.35</v>
      </c>
      <c r="G50" s="10">
        <f t="shared" si="2"/>
        <v>47.43</v>
      </c>
      <c r="H50" s="3">
        <v>2</v>
      </c>
      <c r="I50" s="6">
        <v>239</v>
      </c>
      <c r="J50" s="4" t="s">
        <v>42</v>
      </c>
      <c r="K50" s="4" t="s">
        <v>43</v>
      </c>
      <c r="L50" s="8" t="s">
        <v>160</v>
      </c>
      <c r="M50" s="10">
        <v>28.16</v>
      </c>
      <c r="N50" s="10">
        <v>27.32</v>
      </c>
      <c r="O50" s="10">
        <f t="shared" si="3"/>
        <v>55.480000000000004</v>
      </c>
      <c r="P50" s="3">
        <v>2</v>
      </c>
    </row>
    <row r="51" spans="1:16">
      <c r="A51" s="6">
        <v>66</v>
      </c>
      <c r="B51" s="7" t="s">
        <v>196</v>
      </c>
      <c r="C51" s="7" t="s">
        <v>282</v>
      </c>
      <c r="D51" s="4" t="s">
        <v>158</v>
      </c>
      <c r="E51" s="10">
        <v>23.08</v>
      </c>
      <c r="F51" s="10">
        <v>24.41</v>
      </c>
      <c r="G51" s="10">
        <f t="shared" si="2"/>
        <v>47.489999999999995</v>
      </c>
      <c r="H51" s="3">
        <v>3</v>
      </c>
      <c r="I51" s="6">
        <v>235</v>
      </c>
      <c r="J51" s="4" t="s">
        <v>74</v>
      </c>
      <c r="K51" s="4" t="s">
        <v>75</v>
      </c>
      <c r="L51" s="8" t="s">
        <v>8</v>
      </c>
      <c r="M51" s="10">
        <v>27.86</v>
      </c>
      <c r="N51" s="10">
        <v>27.9</v>
      </c>
      <c r="O51" s="10">
        <f t="shared" si="3"/>
        <v>55.76</v>
      </c>
      <c r="P51" s="3">
        <v>3</v>
      </c>
    </row>
    <row r="52" spans="1:16">
      <c r="A52" s="6">
        <v>67</v>
      </c>
      <c r="B52" s="7" t="s">
        <v>220</v>
      </c>
      <c r="C52" s="7" t="s">
        <v>283</v>
      </c>
      <c r="D52" s="4" t="s">
        <v>149</v>
      </c>
      <c r="E52" s="10">
        <v>23.3</v>
      </c>
      <c r="F52" s="10">
        <v>24.57</v>
      </c>
      <c r="G52" s="10">
        <f t="shared" si="2"/>
        <v>47.870000000000005</v>
      </c>
      <c r="H52" s="3">
        <v>4</v>
      </c>
      <c r="I52" s="6">
        <v>238</v>
      </c>
      <c r="J52" s="4" t="s">
        <v>68</v>
      </c>
      <c r="K52" s="4" t="s">
        <v>69</v>
      </c>
      <c r="L52" s="8" t="s">
        <v>5</v>
      </c>
      <c r="M52" s="10">
        <v>28.71</v>
      </c>
      <c r="N52" s="10">
        <v>28.46</v>
      </c>
      <c r="O52" s="10">
        <f t="shared" si="3"/>
        <v>57.17</v>
      </c>
      <c r="P52" s="3">
        <v>4</v>
      </c>
    </row>
    <row r="53" spans="1:16">
      <c r="A53" s="9">
        <v>65</v>
      </c>
      <c r="B53" s="7" t="s">
        <v>109</v>
      </c>
      <c r="C53" s="7" t="s">
        <v>281</v>
      </c>
      <c r="D53" s="4" t="s">
        <v>149</v>
      </c>
      <c r="E53" s="10">
        <v>23.68</v>
      </c>
      <c r="F53" s="10">
        <v>24.68</v>
      </c>
      <c r="G53" s="10">
        <f t="shared" si="2"/>
        <v>48.36</v>
      </c>
      <c r="H53" s="3">
        <v>5</v>
      </c>
      <c r="I53" s="6">
        <v>241</v>
      </c>
      <c r="J53" s="4" t="s">
        <v>44</v>
      </c>
      <c r="K53" s="4" t="s">
        <v>45</v>
      </c>
      <c r="L53" s="8" t="s">
        <v>167</v>
      </c>
      <c r="M53" s="10">
        <v>31.77</v>
      </c>
      <c r="N53" s="10">
        <v>29.71</v>
      </c>
      <c r="O53" s="10">
        <f t="shared" si="3"/>
        <v>61.480000000000004</v>
      </c>
      <c r="P53" s="3">
        <v>5</v>
      </c>
    </row>
    <row r="54" spans="1:16">
      <c r="A54" s="9">
        <v>49</v>
      </c>
      <c r="B54" s="7" t="s">
        <v>269</v>
      </c>
      <c r="C54" s="7" t="s">
        <v>270</v>
      </c>
      <c r="D54" s="4" t="s">
        <v>150</v>
      </c>
      <c r="E54" s="10">
        <v>20.2</v>
      </c>
      <c r="F54" s="10">
        <v>29.35</v>
      </c>
      <c r="G54" s="10">
        <f t="shared" si="2"/>
        <v>49.55</v>
      </c>
      <c r="H54" s="3">
        <v>6</v>
      </c>
      <c r="I54" s="6">
        <v>240</v>
      </c>
      <c r="J54" s="4" t="s">
        <v>70</v>
      </c>
      <c r="K54" s="4" t="s">
        <v>71</v>
      </c>
      <c r="L54" s="8" t="s">
        <v>16</v>
      </c>
      <c r="M54" s="10">
        <v>33.770000000000003</v>
      </c>
      <c r="N54" s="10">
        <v>31.3</v>
      </c>
      <c r="O54" s="10">
        <f t="shared" si="3"/>
        <v>65.070000000000007</v>
      </c>
      <c r="P54" s="3">
        <v>6</v>
      </c>
    </row>
    <row r="55" spans="1:16">
      <c r="A55" s="6">
        <v>45</v>
      </c>
      <c r="B55" s="7" t="s">
        <v>267</v>
      </c>
      <c r="C55" s="7" t="s">
        <v>268</v>
      </c>
      <c r="D55" s="4" t="s">
        <v>149</v>
      </c>
      <c r="E55" s="10">
        <v>23.78</v>
      </c>
      <c r="F55" s="10">
        <v>26.33</v>
      </c>
      <c r="G55" s="10">
        <f t="shared" si="2"/>
        <v>50.11</v>
      </c>
      <c r="H55" s="3">
        <v>7</v>
      </c>
      <c r="I55" s="6">
        <v>243</v>
      </c>
      <c r="J55" s="4" t="s">
        <v>47</v>
      </c>
      <c r="K55" s="4" t="s">
        <v>48</v>
      </c>
      <c r="L55" s="8" t="s">
        <v>0</v>
      </c>
      <c r="M55" s="10">
        <v>35.49</v>
      </c>
      <c r="N55" s="10" t="s">
        <v>315</v>
      </c>
      <c r="O55" s="10">
        <v>999.99</v>
      </c>
      <c r="P55" s="3">
        <v>7</v>
      </c>
    </row>
    <row r="56" spans="1:16">
      <c r="A56" s="9">
        <v>64</v>
      </c>
      <c r="B56" s="7" t="s">
        <v>121</v>
      </c>
      <c r="C56" s="7" t="s">
        <v>280</v>
      </c>
      <c r="D56" s="4" t="s">
        <v>158</v>
      </c>
      <c r="E56" s="10">
        <v>24.77</v>
      </c>
      <c r="F56" s="10">
        <v>26.65</v>
      </c>
      <c r="G56" s="10">
        <f t="shared" si="2"/>
        <v>51.42</v>
      </c>
      <c r="H56" s="3">
        <v>8</v>
      </c>
      <c r="I56" s="6">
        <v>236</v>
      </c>
      <c r="J56" s="4" t="s">
        <v>41</v>
      </c>
      <c r="K56" s="4" t="s">
        <v>198</v>
      </c>
      <c r="L56" s="8" t="s">
        <v>166</v>
      </c>
      <c r="M56" s="10" t="s">
        <v>305</v>
      </c>
      <c r="N56" s="10">
        <v>30.2</v>
      </c>
      <c r="O56" s="10">
        <v>999.99</v>
      </c>
    </row>
    <row r="57" spans="1:16">
      <c r="A57" s="6">
        <v>72</v>
      </c>
      <c r="B57" s="7" t="s">
        <v>289</v>
      </c>
      <c r="C57" s="7" t="s">
        <v>290</v>
      </c>
      <c r="D57" s="4" t="s">
        <v>164</v>
      </c>
      <c r="E57" s="10">
        <v>24.26</v>
      </c>
      <c r="F57" s="10">
        <v>27.31</v>
      </c>
      <c r="G57" s="10">
        <f t="shared" si="2"/>
        <v>51.57</v>
      </c>
      <c r="H57" s="3">
        <v>9</v>
      </c>
      <c r="I57" s="6">
        <v>237</v>
      </c>
      <c r="J57" s="8" t="s">
        <v>200</v>
      </c>
      <c r="K57" s="8" t="s">
        <v>195</v>
      </c>
      <c r="L57" s="8" t="s">
        <v>148</v>
      </c>
      <c r="M57" s="10" t="s">
        <v>303</v>
      </c>
      <c r="N57" s="10" t="s">
        <v>303</v>
      </c>
      <c r="O57" s="10">
        <v>999.99</v>
      </c>
    </row>
    <row r="58" spans="1:16">
      <c r="A58" s="9">
        <v>69</v>
      </c>
      <c r="B58" s="7" t="s">
        <v>285</v>
      </c>
      <c r="C58" s="7" t="s">
        <v>286</v>
      </c>
      <c r="D58" s="4" t="s">
        <v>149</v>
      </c>
      <c r="E58" s="10">
        <v>25.17</v>
      </c>
      <c r="F58" s="10">
        <v>27.14</v>
      </c>
      <c r="G58" s="10">
        <f t="shared" si="2"/>
        <v>52.31</v>
      </c>
      <c r="H58" s="3">
        <v>10</v>
      </c>
      <c r="I58" s="6">
        <v>244</v>
      </c>
      <c r="J58" s="4" t="s">
        <v>239</v>
      </c>
      <c r="K58" s="4" t="s">
        <v>240</v>
      </c>
      <c r="L58" s="8" t="s">
        <v>4</v>
      </c>
      <c r="M58" s="10" t="s">
        <v>306</v>
      </c>
      <c r="N58" s="10">
        <v>33.119999999999997</v>
      </c>
      <c r="O58" s="10">
        <v>999.99</v>
      </c>
    </row>
    <row r="59" spans="1:16">
      <c r="A59" s="9">
        <v>75</v>
      </c>
      <c r="B59" s="7" t="s">
        <v>293</v>
      </c>
      <c r="C59" s="7" t="s">
        <v>294</v>
      </c>
      <c r="D59" s="4" t="s">
        <v>145</v>
      </c>
      <c r="E59" s="10">
        <v>24.79</v>
      </c>
      <c r="F59" s="10">
        <v>27.61</v>
      </c>
      <c r="G59" s="10">
        <f t="shared" si="2"/>
        <v>52.4</v>
      </c>
      <c r="H59" s="3">
        <v>11</v>
      </c>
      <c r="I59" s="6">
        <v>245</v>
      </c>
      <c r="J59" s="4" t="s">
        <v>49</v>
      </c>
      <c r="K59" s="4" t="s">
        <v>50</v>
      </c>
      <c r="L59" s="8" t="s">
        <v>161</v>
      </c>
      <c r="M59" s="10">
        <v>38.01</v>
      </c>
      <c r="N59" s="10" t="s">
        <v>311</v>
      </c>
      <c r="O59" s="10">
        <v>999.99</v>
      </c>
    </row>
    <row r="60" spans="1:16">
      <c r="A60" s="6">
        <v>41</v>
      </c>
      <c r="B60" s="7" t="s">
        <v>265</v>
      </c>
      <c r="C60" s="7" t="s">
        <v>266</v>
      </c>
      <c r="D60" s="4" t="s">
        <v>147</v>
      </c>
      <c r="E60" s="10">
        <v>31.86</v>
      </c>
      <c r="F60" s="10">
        <v>21.17</v>
      </c>
      <c r="G60" s="10">
        <f t="shared" si="2"/>
        <v>53.03</v>
      </c>
      <c r="H60" s="3">
        <v>12</v>
      </c>
      <c r="I60" s="6">
        <v>246</v>
      </c>
      <c r="J60" s="4" t="s">
        <v>241</v>
      </c>
      <c r="K60" s="4" t="s">
        <v>242</v>
      </c>
      <c r="L60" s="8" t="s">
        <v>4</v>
      </c>
      <c r="M60" s="10" t="s">
        <v>303</v>
      </c>
      <c r="N60" s="10" t="s">
        <v>303</v>
      </c>
      <c r="O60" s="10">
        <v>999.99</v>
      </c>
    </row>
    <row r="61" spans="1:16">
      <c r="A61" s="6">
        <v>55</v>
      </c>
      <c r="B61" s="4" t="s">
        <v>111</v>
      </c>
      <c r="C61" s="4" t="s">
        <v>112</v>
      </c>
      <c r="D61" s="4" t="s">
        <v>18</v>
      </c>
      <c r="E61" s="10">
        <v>25.8</v>
      </c>
      <c r="F61" s="10">
        <v>27.44</v>
      </c>
      <c r="G61" s="10">
        <f t="shared" si="2"/>
        <v>53.24</v>
      </c>
      <c r="H61" s="3">
        <v>13</v>
      </c>
    </row>
    <row r="62" spans="1:16">
      <c r="A62" s="9">
        <v>76</v>
      </c>
      <c r="B62" s="7" t="s">
        <v>169</v>
      </c>
      <c r="C62" s="7" t="s">
        <v>295</v>
      </c>
      <c r="D62" s="4" t="s">
        <v>158</v>
      </c>
      <c r="E62" s="10">
        <v>25.86</v>
      </c>
      <c r="F62" s="10">
        <v>27.74</v>
      </c>
      <c r="G62" s="10">
        <f t="shared" si="2"/>
        <v>53.599999999999994</v>
      </c>
      <c r="H62" s="3">
        <v>14</v>
      </c>
      <c r="I62" s="6"/>
    </row>
    <row r="63" spans="1:16">
      <c r="A63" s="6">
        <v>71</v>
      </c>
      <c r="B63" s="7" t="s">
        <v>99</v>
      </c>
      <c r="C63" s="7" t="s">
        <v>288</v>
      </c>
      <c r="D63" s="4" t="s">
        <v>158</v>
      </c>
      <c r="E63" s="10">
        <v>26.9</v>
      </c>
      <c r="F63" s="10">
        <v>27.21</v>
      </c>
      <c r="G63" s="10">
        <f t="shared" si="2"/>
        <v>54.11</v>
      </c>
      <c r="H63" s="3">
        <v>15</v>
      </c>
    </row>
    <row r="64" spans="1:16">
      <c r="A64" s="9">
        <v>44</v>
      </c>
      <c r="B64" s="4" t="s">
        <v>109</v>
      </c>
      <c r="C64" s="4" t="s">
        <v>133</v>
      </c>
      <c r="D64" s="4" t="s">
        <v>24</v>
      </c>
      <c r="E64" s="10">
        <v>25.58</v>
      </c>
      <c r="F64" s="10">
        <v>29.01</v>
      </c>
      <c r="G64" s="10">
        <f t="shared" si="2"/>
        <v>54.59</v>
      </c>
      <c r="H64" s="3">
        <v>16</v>
      </c>
    </row>
    <row r="65" spans="1:9">
      <c r="A65" s="9">
        <v>70</v>
      </c>
      <c r="B65" s="7" t="s">
        <v>123</v>
      </c>
      <c r="C65" s="7" t="s">
        <v>287</v>
      </c>
      <c r="D65" s="4" t="s">
        <v>158</v>
      </c>
      <c r="E65" s="10">
        <v>25.57</v>
      </c>
      <c r="F65" s="10">
        <v>29.05</v>
      </c>
      <c r="G65" s="10">
        <f t="shared" si="2"/>
        <v>54.620000000000005</v>
      </c>
      <c r="H65" s="3">
        <v>17</v>
      </c>
    </row>
    <row r="66" spans="1:9">
      <c r="A66" s="6">
        <v>78</v>
      </c>
      <c r="B66" s="7" t="s">
        <v>211</v>
      </c>
      <c r="C66" s="7" t="s">
        <v>298</v>
      </c>
      <c r="D66" s="4" t="s">
        <v>156</v>
      </c>
      <c r="E66" s="10">
        <v>26.66</v>
      </c>
      <c r="F66" s="10">
        <v>28.92</v>
      </c>
      <c r="G66" s="10">
        <f t="shared" si="2"/>
        <v>55.58</v>
      </c>
      <c r="H66" s="3">
        <v>18</v>
      </c>
      <c r="I66" s="6"/>
    </row>
    <row r="67" spans="1:9">
      <c r="A67" s="9">
        <v>48</v>
      </c>
      <c r="B67" s="4" t="s">
        <v>134</v>
      </c>
      <c r="C67" s="4" t="s">
        <v>135</v>
      </c>
      <c r="D67" s="4" t="s">
        <v>23</v>
      </c>
      <c r="E67" s="10">
        <v>26.03</v>
      </c>
      <c r="F67" s="10">
        <v>29.7</v>
      </c>
      <c r="G67" s="10">
        <f t="shared" si="2"/>
        <v>55.730000000000004</v>
      </c>
      <c r="H67" s="3">
        <v>19</v>
      </c>
      <c r="I67" s="6"/>
    </row>
    <row r="68" spans="1:9">
      <c r="A68" s="6">
        <v>51</v>
      </c>
      <c r="B68" s="4" t="s">
        <v>109</v>
      </c>
      <c r="C68" s="4" t="s">
        <v>110</v>
      </c>
      <c r="D68" s="4" t="s">
        <v>15</v>
      </c>
      <c r="E68" s="10">
        <v>26.76</v>
      </c>
      <c r="F68" s="10">
        <v>29.43</v>
      </c>
      <c r="G68" s="10">
        <f t="shared" si="2"/>
        <v>56.19</v>
      </c>
      <c r="H68" s="3">
        <v>20</v>
      </c>
      <c r="I68" s="6"/>
    </row>
    <row r="69" spans="1:9">
      <c r="A69" s="6">
        <v>46</v>
      </c>
      <c r="B69" s="4" t="s">
        <v>205</v>
      </c>
      <c r="C69" s="4" t="s">
        <v>219</v>
      </c>
      <c r="D69" s="4" t="s">
        <v>29</v>
      </c>
      <c r="E69" s="10">
        <v>26.83</v>
      </c>
      <c r="F69" s="10">
        <v>29.47</v>
      </c>
      <c r="G69" s="10">
        <f t="shared" si="2"/>
        <v>56.3</v>
      </c>
      <c r="H69" s="3">
        <v>21</v>
      </c>
      <c r="I69" s="6"/>
    </row>
    <row r="70" spans="1:9">
      <c r="A70" s="6">
        <v>82</v>
      </c>
      <c r="B70" s="7" t="s">
        <v>299</v>
      </c>
      <c r="C70" s="7" t="s">
        <v>300</v>
      </c>
      <c r="D70" s="4" t="s">
        <v>145</v>
      </c>
      <c r="E70" s="10">
        <v>28.78</v>
      </c>
      <c r="F70" s="10">
        <v>30.43</v>
      </c>
      <c r="G70" s="10">
        <f t="shared" si="2"/>
        <v>59.21</v>
      </c>
      <c r="H70" s="3">
        <v>22</v>
      </c>
      <c r="I70" s="6"/>
    </row>
    <row r="71" spans="1:9">
      <c r="A71" s="9">
        <v>52</v>
      </c>
      <c r="B71" s="4" t="s">
        <v>136</v>
      </c>
      <c r="C71" s="4" t="s">
        <v>137</v>
      </c>
      <c r="D71" s="4" t="s">
        <v>21</v>
      </c>
      <c r="E71" s="10">
        <v>28.89</v>
      </c>
      <c r="F71" s="10">
        <v>30.88</v>
      </c>
      <c r="G71" s="10">
        <f t="shared" si="2"/>
        <v>59.769999999999996</v>
      </c>
      <c r="H71" s="3">
        <v>23</v>
      </c>
      <c r="I71" s="6"/>
    </row>
    <row r="72" spans="1:9">
      <c r="A72" s="9">
        <v>42</v>
      </c>
      <c r="B72" s="4" t="s">
        <v>217</v>
      </c>
      <c r="C72" s="4" t="s">
        <v>218</v>
      </c>
      <c r="D72" s="4" t="s">
        <v>154</v>
      </c>
      <c r="E72" s="10">
        <v>29.27</v>
      </c>
      <c r="F72" s="10">
        <v>30.92</v>
      </c>
      <c r="G72" s="10">
        <f t="shared" si="2"/>
        <v>60.19</v>
      </c>
      <c r="H72" s="3">
        <v>24</v>
      </c>
      <c r="I72" s="6"/>
    </row>
    <row r="73" spans="1:9">
      <c r="A73" s="6">
        <v>50</v>
      </c>
      <c r="B73" s="4" t="s">
        <v>220</v>
      </c>
      <c r="C73" s="4" t="s">
        <v>221</v>
      </c>
      <c r="D73" s="4" t="s">
        <v>26</v>
      </c>
      <c r="E73" s="10">
        <v>28.8</v>
      </c>
      <c r="F73" s="10">
        <v>32.299999999999997</v>
      </c>
      <c r="G73" s="10">
        <f t="shared" si="2"/>
        <v>61.099999999999994</v>
      </c>
      <c r="H73" s="3">
        <v>25</v>
      </c>
      <c r="I73" s="6"/>
    </row>
    <row r="74" spans="1:9">
      <c r="A74" s="6">
        <v>56</v>
      </c>
      <c r="B74" s="7" t="s">
        <v>254</v>
      </c>
      <c r="C74" s="7" t="s">
        <v>251</v>
      </c>
      <c r="D74" s="4" t="s">
        <v>246</v>
      </c>
      <c r="E74" s="10">
        <v>41.97</v>
      </c>
      <c r="F74" s="10">
        <v>23.93</v>
      </c>
      <c r="G74" s="10">
        <f t="shared" si="2"/>
        <v>65.900000000000006</v>
      </c>
      <c r="H74" s="3">
        <v>26</v>
      </c>
      <c r="I74" s="6"/>
    </row>
    <row r="75" spans="1:9">
      <c r="A75" s="9">
        <v>81</v>
      </c>
      <c r="B75" s="7" t="s">
        <v>172</v>
      </c>
      <c r="C75" s="7" t="s">
        <v>173</v>
      </c>
      <c r="D75" s="4" t="s">
        <v>3</v>
      </c>
      <c r="E75" s="10">
        <v>30.76</v>
      </c>
      <c r="F75" s="10">
        <v>36.58</v>
      </c>
      <c r="G75" s="10">
        <f t="shared" si="2"/>
        <v>67.34</v>
      </c>
      <c r="H75" s="3">
        <v>27</v>
      </c>
      <c r="I75" s="6"/>
    </row>
    <row r="76" spans="1:9">
      <c r="A76" s="6">
        <v>83</v>
      </c>
      <c r="B76" s="7" t="s">
        <v>174</v>
      </c>
      <c r="C76" s="7" t="s">
        <v>175</v>
      </c>
      <c r="D76" s="4" t="s">
        <v>3</v>
      </c>
      <c r="E76" s="10">
        <v>30.93</v>
      </c>
      <c r="F76" s="10">
        <v>37.51</v>
      </c>
      <c r="G76" s="10">
        <f t="shared" si="2"/>
        <v>68.44</v>
      </c>
      <c r="H76" s="3">
        <v>28</v>
      </c>
      <c r="I76" s="6"/>
    </row>
    <row r="77" spans="1:9">
      <c r="A77" s="9">
        <v>59</v>
      </c>
      <c r="B77" s="7" t="s">
        <v>273</v>
      </c>
      <c r="C77" s="7" t="s">
        <v>274</v>
      </c>
      <c r="D77" s="4" t="s">
        <v>153</v>
      </c>
      <c r="E77" s="10">
        <v>32.229999999999997</v>
      </c>
      <c r="F77" s="10">
        <v>37.54</v>
      </c>
      <c r="G77" s="10">
        <f t="shared" si="2"/>
        <v>69.77</v>
      </c>
      <c r="H77" s="3">
        <v>29</v>
      </c>
      <c r="I77" s="6"/>
    </row>
    <row r="78" spans="1:9">
      <c r="A78" s="9">
        <v>80</v>
      </c>
      <c r="B78" s="7" t="s">
        <v>196</v>
      </c>
      <c r="C78" s="7" t="s">
        <v>171</v>
      </c>
      <c r="D78" s="4" t="s">
        <v>247</v>
      </c>
      <c r="E78" s="10">
        <v>27.4</v>
      </c>
      <c r="F78" s="10">
        <v>50.21</v>
      </c>
      <c r="G78" s="10">
        <f t="shared" si="2"/>
        <v>77.61</v>
      </c>
      <c r="H78" s="3">
        <v>30</v>
      </c>
      <c r="I78" s="6"/>
    </row>
    <row r="79" spans="1:9">
      <c r="A79" s="9">
        <v>63</v>
      </c>
      <c r="B79" s="7" t="s">
        <v>278</v>
      </c>
      <c r="C79" s="7" t="s">
        <v>279</v>
      </c>
      <c r="D79" s="4" t="s">
        <v>156</v>
      </c>
      <c r="E79" s="10">
        <v>22.65</v>
      </c>
      <c r="F79" s="10">
        <v>57.28</v>
      </c>
      <c r="G79" s="10">
        <f t="shared" si="2"/>
        <v>79.930000000000007</v>
      </c>
      <c r="H79" s="3">
        <v>31</v>
      </c>
      <c r="I79" s="6"/>
    </row>
    <row r="80" spans="1:9">
      <c r="A80" s="9">
        <v>54</v>
      </c>
      <c r="B80" s="4" t="s">
        <v>222</v>
      </c>
      <c r="C80" s="4" t="s">
        <v>223</v>
      </c>
      <c r="D80" s="4" t="s">
        <v>30</v>
      </c>
      <c r="E80" s="10">
        <v>36.07</v>
      </c>
      <c r="F80" s="10">
        <v>44.58</v>
      </c>
      <c r="G80" s="10">
        <f t="shared" si="2"/>
        <v>80.650000000000006</v>
      </c>
      <c r="H80" s="3">
        <v>32</v>
      </c>
      <c r="I80" s="6"/>
    </row>
    <row r="81" spans="1:9">
      <c r="A81" s="9">
        <v>74</v>
      </c>
      <c r="B81" s="7" t="s">
        <v>291</v>
      </c>
      <c r="C81" s="7" t="s">
        <v>292</v>
      </c>
      <c r="D81" s="4" t="s">
        <v>149</v>
      </c>
      <c r="E81" s="10">
        <v>75.319999999999993</v>
      </c>
      <c r="F81" s="10">
        <v>34.39</v>
      </c>
      <c r="G81" s="10">
        <f t="shared" si="2"/>
        <v>109.71</v>
      </c>
      <c r="H81" s="3">
        <v>33</v>
      </c>
      <c r="I81" s="6"/>
    </row>
    <row r="82" spans="1:9">
      <c r="A82" s="9">
        <v>47</v>
      </c>
      <c r="B82" s="4" t="s">
        <v>107</v>
      </c>
      <c r="C82" s="4" t="s">
        <v>108</v>
      </c>
      <c r="D82" s="4" t="s">
        <v>161</v>
      </c>
      <c r="E82" s="10">
        <v>168.74</v>
      </c>
      <c r="F82" s="10">
        <v>34.42</v>
      </c>
      <c r="G82" s="10">
        <f t="shared" si="2"/>
        <v>203.16000000000003</v>
      </c>
      <c r="H82" s="3">
        <v>34</v>
      </c>
      <c r="I82" s="6"/>
    </row>
    <row r="83" spans="1:9">
      <c r="A83" s="9">
        <v>43</v>
      </c>
      <c r="B83" s="4" t="s">
        <v>105</v>
      </c>
      <c r="C83" s="4" t="s">
        <v>106</v>
      </c>
      <c r="D83" s="4" t="s">
        <v>157</v>
      </c>
      <c r="E83" s="10">
        <v>29.32</v>
      </c>
      <c r="F83" s="10" t="s">
        <v>310</v>
      </c>
      <c r="G83" s="10">
        <v>999.99</v>
      </c>
      <c r="I83" s="6"/>
    </row>
    <row r="84" spans="1:9">
      <c r="A84" s="9">
        <v>57</v>
      </c>
      <c r="B84" s="4" t="s">
        <v>224</v>
      </c>
      <c r="C84" s="4" t="s">
        <v>249</v>
      </c>
      <c r="D84" s="4" t="s">
        <v>31</v>
      </c>
      <c r="E84" s="10" t="s">
        <v>303</v>
      </c>
      <c r="F84" s="10" t="s">
        <v>303</v>
      </c>
      <c r="G84" s="10">
        <v>999.99</v>
      </c>
      <c r="I84" s="6"/>
    </row>
    <row r="85" spans="1:9">
      <c r="A85" s="9">
        <v>58</v>
      </c>
      <c r="B85" s="4" t="s">
        <v>113</v>
      </c>
      <c r="C85" s="4" t="s">
        <v>301</v>
      </c>
      <c r="D85" s="4" t="s">
        <v>19</v>
      </c>
      <c r="E85" s="10" t="s">
        <v>307</v>
      </c>
      <c r="F85" s="10">
        <v>24.97</v>
      </c>
      <c r="G85" s="10">
        <v>999.99</v>
      </c>
      <c r="I85" s="6"/>
    </row>
    <row r="86" spans="1:9">
      <c r="A86" s="6">
        <v>60</v>
      </c>
      <c r="B86" s="4" t="s">
        <v>114</v>
      </c>
      <c r="C86" s="4" t="s">
        <v>115</v>
      </c>
      <c r="D86" s="4" t="s">
        <v>162</v>
      </c>
      <c r="E86" s="10">
        <v>29.73</v>
      </c>
      <c r="F86" s="10" t="s">
        <v>313</v>
      </c>
      <c r="G86" s="10">
        <v>999.99</v>
      </c>
      <c r="I86" s="6"/>
    </row>
    <row r="87" spans="1:9">
      <c r="A87" s="6">
        <v>61</v>
      </c>
      <c r="B87" s="7" t="s">
        <v>275</v>
      </c>
      <c r="C87" s="7" t="s">
        <v>276</v>
      </c>
      <c r="D87" s="4" t="s">
        <v>145</v>
      </c>
      <c r="E87" s="10">
        <v>19.46</v>
      </c>
      <c r="F87" s="10" t="s">
        <v>312</v>
      </c>
      <c r="G87" s="10">
        <v>999.99</v>
      </c>
      <c r="I87" s="6"/>
    </row>
    <row r="88" spans="1:9">
      <c r="A88" s="6">
        <v>62</v>
      </c>
      <c r="B88" s="7" t="s">
        <v>101</v>
      </c>
      <c r="C88" s="7" t="s">
        <v>277</v>
      </c>
      <c r="D88" s="4" t="s">
        <v>150</v>
      </c>
      <c r="E88" s="10" t="s">
        <v>303</v>
      </c>
      <c r="F88" s="10" t="s">
        <v>303</v>
      </c>
      <c r="G88" s="10">
        <v>999.99</v>
      </c>
      <c r="I88" s="6"/>
    </row>
    <row r="89" spans="1:9">
      <c r="A89" s="6">
        <v>73</v>
      </c>
      <c r="B89" s="7" t="s">
        <v>118</v>
      </c>
      <c r="C89" s="7" t="s">
        <v>116</v>
      </c>
      <c r="D89" s="4" t="s">
        <v>147</v>
      </c>
      <c r="E89" s="10" t="s">
        <v>304</v>
      </c>
      <c r="F89" s="10">
        <v>24.45</v>
      </c>
      <c r="G89" s="10">
        <v>999.99</v>
      </c>
      <c r="I89" s="6"/>
    </row>
    <row r="90" spans="1:9">
      <c r="A90" s="6">
        <v>77</v>
      </c>
      <c r="B90" s="7" t="s">
        <v>296</v>
      </c>
      <c r="C90" s="7" t="s">
        <v>297</v>
      </c>
      <c r="D90" s="4" t="s">
        <v>145</v>
      </c>
      <c r="E90" s="10" t="s">
        <v>303</v>
      </c>
      <c r="F90" s="10" t="s">
        <v>303</v>
      </c>
      <c r="G90" s="10">
        <v>999.99</v>
      </c>
      <c r="I90" s="6"/>
    </row>
    <row r="91" spans="1:9">
      <c r="A91" s="9">
        <v>79</v>
      </c>
      <c r="B91" s="7" t="s">
        <v>169</v>
      </c>
      <c r="C91" s="7" t="s">
        <v>170</v>
      </c>
      <c r="D91" s="4" t="s">
        <v>89</v>
      </c>
      <c r="E91" s="10" t="s">
        <v>303</v>
      </c>
      <c r="F91" s="10" t="s">
        <v>303</v>
      </c>
      <c r="G91" s="10">
        <v>999.99</v>
      </c>
      <c r="I91" s="6"/>
    </row>
    <row r="92" spans="1:9">
      <c r="A92" s="6">
        <v>84</v>
      </c>
      <c r="B92" s="7" t="s">
        <v>176</v>
      </c>
      <c r="C92" s="7" t="s">
        <v>177</v>
      </c>
      <c r="D92" s="4" t="s">
        <v>3</v>
      </c>
      <c r="E92" s="10" t="s">
        <v>303</v>
      </c>
      <c r="F92" s="10" t="s">
        <v>303</v>
      </c>
      <c r="G92" s="10">
        <v>999.99</v>
      </c>
    </row>
  </sheetData>
  <sortState ref="A49:G92">
    <sortCondition ref="G49:G92"/>
  </sortState>
  <phoneticPr fontId="1" type="noConversion"/>
  <printOptions gridLines="1"/>
  <pageMargins left="0.5" right="0.25" top="0.25" bottom="0.25" header="0.5" footer="0.5"/>
  <pageSetup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</vt:lpstr>
    </vt:vector>
  </TitlesOfParts>
  <Company>Minneapolis Alpine Ski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Alampi</cp:lastModifiedBy>
  <cp:lastPrinted>2015-01-09T00:22:05Z</cp:lastPrinted>
  <dcterms:created xsi:type="dcterms:W3CDTF">2014-12-09T16:01:36Z</dcterms:created>
  <dcterms:modified xsi:type="dcterms:W3CDTF">2015-01-09T03:19:04Z</dcterms:modified>
</cp:coreProperties>
</file>