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2/Race Results/Jan 24 22 Results/"/>
    </mc:Choice>
  </mc:AlternateContent>
  <xr:revisionPtr revIDLastSave="0" documentId="8_{6124DDBB-CD68-7C40-956C-D1AE1E6E93C4}" xr6:coauthVersionLast="47" xr6:coauthVersionMax="47" xr10:uidLastSave="{00000000-0000-0000-0000-000000000000}"/>
  <bookViews>
    <workbookView xWindow="1580" yWindow="2000" windowWidth="26840" windowHeight="15440" activeTab="1" xr2:uid="{86889BFA-26E5-5B4F-9998-208D379D2E25}"/>
  </bookViews>
  <sheets>
    <sheet name="Boys Results" sheetId="1" r:id="rId1"/>
    <sheet name="Girls Resul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5" i="2" l="1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<sst xmlns="http://schemas.openxmlformats.org/spreadsheetml/2006/main" count="917" uniqueCount="443">
  <si>
    <t>Daniel's Downhill</t>
  </si>
  <si>
    <t>Monday, January 24, 2022</t>
  </si>
  <si>
    <t>Teams: Mpls SW, Washburn, MAST, Wayzata, Lake Crystal</t>
  </si>
  <si>
    <t xml:space="preserve">Run </t>
  </si>
  <si>
    <t>Run</t>
  </si>
  <si>
    <t xml:space="preserve">Total </t>
  </si>
  <si>
    <t>Bib #</t>
  </si>
  <si>
    <t>First Name</t>
  </si>
  <si>
    <t>Last Name</t>
  </si>
  <si>
    <t>Team</t>
  </si>
  <si>
    <t>One</t>
  </si>
  <si>
    <t>Two</t>
  </si>
  <si>
    <t>Time</t>
  </si>
  <si>
    <t>Place</t>
  </si>
  <si>
    <t>WHS v</t>
  </si>
  <si>
    <t>SW</t>
  </si>
  <si>
    <t>MAST</t>
  </si>
  <si>
    <t>WYZ</t>
  </si>
  <si>
    <t>LC</t>
  </si>
  <si>
    <t>DLS</t>
  </si>
  <si>
    <t>SW v</t>
  </si>
  <si>
    <t>MAST v</t>
  </si>
  <si>
    <t>WYZ v</t>
  </si>
  <si>
    <t>LC V</t>
  </si>
  <si>
    <t>Jaggen</t>
  </si>
  <si>
    <t>Qie</t>
  </si>
  <si>
    <t>Charles</t>
  </si>
  <si>
    <t>Smith II</t>
  </si>
  <si>
    <t>Andreas</t>
  </si>
  <si>
    <t>Drekonja</t>
  </si>
  <si>
    <t>WHS</t>
  </si>
  <si>
    <t>Erik</t>
  </si>
  <si>
    <t>Arnold</t>
  </si>
  <si>
    <t>Aidan</t>
  </si>
  <si>
    <t>Eagon</t>
  </si>
  <si>
    <t>Jonas</t>
  </si>
  <si>
    <t>Geere</t>
  </si>
  <si>
    <t>Levi</t>
  </si>
  <si>
    <t>Ehlers</t>
  </si>
  <si>
    <t>Jack</t>
  </si>
  <si>
    <t>Bajek</t>
  </si>
  <si>
    <t>Tom</t>
  </si>
  <si>
    <t>Leick</t>
  </si>
  <si>
    <t>Beckett</t>
  </si>
  <si>
    <t>Wedren</t>
  </si>
  <si>
    <t>William</t>
  </si>
  <si>
    <t>Swenson</t>
  </si>
  <si>
    <t>Finnegan</t>
  </si>
  <si>
    <t>Cherveny</t>
  </si>
  <si>
    <t>Parker</t>
  </si>
  <si>
    <t>Hunt</t>
  </si>
  <si>
    <t>Deuce</t>
  </si>
  <si>
    <t>Strand</t>
  </si>
  <si>
    <t>Teddy</t>
  </si>
  <si>
    <t>Klarkowski</t>
  </si>
  <si>
    <t>Elliott</t>
  </si>
  <si>
    <t>Brown</t>
  </si>
  <si>
    <t>Connor</t>
  </si>
  <si>
    <t>Lackas</t>
  </si>
  <si>
    <t>Braeden</t>
  </si>
  <si>
    <t>Dahmes</t>
  </si>
  <si>
    <t>Samuel</t>
  </si>
  <si>
    <t>Moore</t>
  </si>
  <si>
    <t>Jonah</t>
  </si>
  <si>
    <t>Byron</t>
  </si>
  <si>
    <t>Owen</t>
  </si>
  <si>
    <t>Devins</t>
  </si>
  <si>
    <t>Makeen</t>
  </si>
  <si>
    <t>Mkaouri</t>
  </si>
  <si>
    <t>Colin</t>
  </si>
  <si>
    <t>Brandt</t>
  </si>
  <si>
    <t>Maximus</t>
  </si>
  <si>
    <t>Davis</t>
  </si>
  <si>
    <t>Henry</t>
  </si>
  <si>
    <t>Payne</t>
  </si>
  <si>
    <t>Eric</t>
  </si>
  <si>
    <t>Hemer</t>
  </si>
  <si>
    <t>Eli</t>
  </si>
  <si>
    <t>Kroll</t>
  </si>
  <si>
    <t>Macmillan</t>
  </si>
  <si>
    <t xml:space="preserve">Max </t>
  </si>
  <si>
    <t>Wirtz</t>
  </si>
  <si>
    <t>Sean</t>
  </si>
  <si>
    <t>Hutchinson</t>
  </si>
  <si>
    <t>Jens</t>
  </si>
  <si>
    <t>Hasler</t>
  </si>
  <si>
    <t>Leo</t>
  </si>
  <si>
    <t>Spanier</t>
  </si>
  <si>
    <t>Elliot</t>
  </si>
  <si>
    <t>Loes</t>
  </si>
  <si>
    <t>Rakesh</t>
  </si>
  <si>
    <t>Dhiman</t>
  </si>
  <si>
    <t>Thomas</t>
  </si>
  <si>
    <t>Anderson</t>
  </si>
  <si>
    <t>Stuart</t>
  </si>
  <si>
    <t>Durand</t>
  </si>
  <si>
    <t>Matias</t>
  </si>
  <si>
    <t>Wiese</t>
  </si>
  <si>
    <t>Massimiliano</t>
  </si>
  <si>
    <t>Bray</t>
  </si>
  <si>
    <t>Kai</t>
  </si>
  <si>
    <t>Lamb</t>
  </si>
  <si>
    <t>Hokanson</t>
  </si>
  <si>
    <t>Cohen</t>
  </si>
  <si>
    <t>Erick</t>
  </si>
  <si>
    <t>Brunsvold</t>
  </si>
  <si>
    <t>Jerome</t>
  </si>
  <si>
    <t>Nechville-Gray</t>
  </si>
  <si>
    <t>Matthew</t>
  </si>
  <si>
    <t>Hess</t>
  </si>
  <si>
    <t>AJ</t>
  </si>
  <si>
    <t>Paulson</t>
  </si>
  <si>
    <t>Frederick</t>
  </si>
  <si>
    <t>Proell</t>
  </si>
  <si>
    <t>Erickson</t>
  </si>
  <si>
    <t>Krueger</t>
  </si>
  <si>
    <t>Rector</t>
  </si>
  <si>
    <t>Jacob</t>
  </si>
  <si>
    <t>Herness</t>
  </si>
  <si>
    <t>Allen</t>
  </si>
  <si>
    <t>Ormsbee</t>
  </si>
  <si>
    <t>Cooper</t>
  </si>
  <si>
    <t>Markley</t>
  </si>
  <si>
    <t xml:space="preserve">Tristan </t>
  </si>
  <si>
    <t>Godwin</t>
  </si>
  <si>
    <t>Max</t>
  </si>
  <si>
    <t>Nermyr</t>
  </si>
  <si>
    <t>Rishi</t>
  </si>
  <si>
    <t>Pandey</t>
  </si>
  <si>
    <t>Carter</t>
  </si>
  <si>
    <t>Sullivan</t>
  </si>
  <si>
    <t>Zae</t>
  </si>
  <si>
    <t>Isensee</t>
  </si>
  <si>
    <t>Rowan</t>
  </si>
  <si>
    <t>Nicholas</t>
  </si>
  <si>
    <t>Orr</t>
  </si>
  <si>
    <t>Dhaivat</t>
  </si>
  <si>
    <t>Joshi</t>
  </si>
  <si>
    <t>Christopher</t>
  </si>
  <si>
    <t>Carlton</t>
  </si>
  <si>
    <t>Ethan</t>
  </si>
  <si>
    <t>Adams</t>
  </si>
  <si>
    <t>Charlie</t>
  </si>
  <si>
    <t>Sedgwick</t>
  </si>
  <si>
    <t>Nico</t>
  </si>
  <si>
    <t>Victoria</t>
  </si>
  <si>
    <t>Noah</t>
  </si>
  <si>
    <t>Stephens</t>
  </si>
  <si>
    <t>Ben</t>
  </si>
  <si>
    <t>Burton</t>
  </si>
  <si>
    <t>Gus</t>
  </si>
  <si>
    <t>Burrows</t>
  </si>
  <si>
    <t>Evan</t>
  </si>
  <si>
    <t>Quinn</t>
  </si>
  <si>
    <t>Nelson</t>
  </si>
  <si>
    <t>Simon</t>
  </si>
  <si>
    <t>Showalter-Loch</t>
  </si>
  <si>
    <t>Aiden</t>
  </si>
  <si>
    <t>Stuke</t>
  </si>
  <si>
    <t>Will</t>
  </si>
  <si>
    <t>Barrett</t>
  </si>
  <si>
    <t>Andy</t>
  </si>
  <si>
    <t>Corbett</t>
  </si>
  <si>
    <t>???</t>
  </si>
  <si>
    <t>Alex</t>
  </si>
  <si>
    <t>DNF</t>
  </si>
  <si>
    <t>Swanson</t>
  </si>
  <si>
    <t>WHS 28</t>
  </si>
  <si>
    <t>SW 27</t>
  </si>
  <si>
    <t>MAST 4</t>
  </si>
  <si>
    <t>WHS 51</t>
  </si>
  <si>
    <t>WYZ 26</t>
  </si>
  <si>
    <t>WHS 29</t>
  </si>
  <si>
    <t>LC 6</t>
  </si>
  <si>
    <t>WHS 49</t>
  </si>
  <si>
    <t>DLS 0</t>
  </si>
  <si>
    <t>WHS 55</t>
  </si>
  <si>
    <t>Michael</t>
  </si>
  <si>
    <t>Bazant</t>
  </si>
  <si>
    <t>37.44(DSQ)</t>
  </si>
  <si>
    <t>(DSQ)</t>
  </si>
  <si>
    <t>SW 42</t>
  </si>
  <si>
    <t>MAST 13</t>
  </si>
  <si>
    <t>WYZ 29</t>
  </si>
  <si>
    <t>SW 26</t>
  </si>
  <si>
    <t>LC 8</t>
  </si>
  <si>
    <t>SW 46</t>
  </si>
  <si>
    <t>DLS 5</t>
  </si>
  <si>
    <t>SW 50</t>
  </si>
  <si>
    <t xml:space="preserve">Cale </t>
  </si>
  <si>
    <t>Hansen</t>
  </si>
  <si>
    <t>18.2(DSQ)</t>
  </si>
  <si>
    <t>MAST 7</t>
  </si>
  <si>
    <t>WYZ 48</t>
  </si>
  <si>
    <t>LC 17</t>
  </si>
  <si>
    <t>MAST 38</t>
  </si>
  <si>
    <t>DLS 11</t>
  </si>
  <si>
    <t>MAST 44</t>
  </si>
  <si>
    <t>27.88(DSQ)</t>
  </si>
  <si>
    <t>SW 47</t>
  </si>
  <si>
    <t>LC 7</t>
  </si>
  <si>
    <t>WYZ 55</t>
  </si>
  <si>
    <t>Luke</t>
  </si>
  <si>
    <t>Moertel</t>
  </si>
  <si>
    <t>21.53(DSQ)</t>
  </si>
  <si>
    <t>LC 28</t>
  </si>
  <si>
    <t>DLS 24</t>
  </si>
  <si>
    <t>Sam</t>
  </si>
  <si>
    <t>Vahhaji</t>
  </si>
  <si>
    <t>48.75(DSQ)</t>
  </si>
  <si>
    <t>Callum</t>
  </si>
  <si>
    <t>White</t>
  </si>
  <si>
    <t>20.33(DSQ)</t>
  </si>
  <si>
    <t>WHS 5-0</t>
  </si>
  <si>
    <t>Hudson</t>
  </si>
  <si>
    <t>23.18(DSQ)</t>
  </si>
  <si>
    <t>WYZ 4-1</t>
  </si>
  <si>
    <t>Xavier</t>
  </si>
  <si>
    <t>Turpin</t>
  </si>
  <si>
    <t>33.69(DSQ)</t>
  </si>
  <si>
    <t>SW 3-2</t>
  </si>
  <si>
    <t>Payton</t>
  </si>
  <si>
    <t>Kuehn-Hajder</t>
  </si>
  <si>
    <t>58.1(DSQ)</t>
  </si>
  <si>
    <t>MAST 2-3</t>
  </si>
  <si>
    <t>Jackson</t>
  </si>
  <si>
    <t>Fritz</t>
  </si>
  <si>
    <t>27.89(DSQ)</t>
  </si>
  <si>
    <t>LC 1-4</t>
  </si>
  <si>
    <t>Pieter</t>
  </si>
  <si>
    <t>Bassett</t>
  </si>
  <si>
    <t>DNS</t>
  </si>
  <si>
    <t>DLS 0-5</t>
  </si>
  <si>
    <t>Jonathan (Joe).</t>
  </si>
  <si>
    <t>Babcock Jr.</t>
  </si>
  <si>
    <t>George</t>
  </si>
  <si>
    <t>Barbes</t>
  </si>
  <si>
    <t>Cormac</t>
  </si>
  <si>
    <t>Hofmann-Geye</t>
  </si>
  <si>
    <t>Vap</t>
  </si>
  <si>
    <t>Caden</t>
  </si>
  <si>
    <t>Sipe</t>
  </si>
  <si>
    <t>Joe</t>
  </si>
  <si>
    <t>Lee</t>
  </si>
  <si>
    <t>Nolan</t>
  </si>
  <si>
    <t>Murphy</t>
  </si>
  <si>
    <t>Otis</t>
  </si>
  <si>
    <t>Dickey</t>
  </si>
  <si>
    <t>Nathan</t>
  </si>
  <si>
    <t>Robbennolt</t>
  </si>
  <si>
    <t>Cade</t>
  </si>
  <si>
    <t>Endrizzi</t>
  </si>
  <si>
    <t>Gabrielle</t>
  </si>
  <si>
    <t>Harritt</t>
  </si>
  <si>
    <t>Katherine</t>
  </si>
  <si>
    <t>Vada</t>
  </si>
  <si>
    <t>Arbeiter</t>
  </si>
  <si>
    <t>Reese</t>
  </si>
  <si>
    <t>Kuehn</t>
  </si>
  <si>
    <t>Elizabeth</t>
  </si>
  <si>
    <t xml:space="preserve">Lucy </t>
  </si>
  <si>
    <t>Richards</t>
  </si>
  <si>
    <t>Mia</t>
  </si>
  <si>
    <t>Duffy</t>
  </si>
  <si>
    <t>Elli</t>
  </si>
  <si>
    <t>Amelia</t>
  </si>
  <si>
    <t>Nahlah</t>
  </si>
  <si>
    <t>Eva</t>
  </si>
  <si>
    <t>Voyakin</t>
  </si>
  <si>
    <t>Chloe</t>
  </si>
  <si>
    <t>Bitney</t>
  </si>
  <si>
    <t>Dana</t>
  </si>
  <si>
    <t>Smith</t>
  </si>
  <si>
    <t>Paige</t>
  </si>
  <si>
    <t>Kurtenbach</t>
  </si>
  <si>
    <t>Carmela</t>
  </si>
  <si>
    <t>Kragenbring</t>
  </si>
  <si>
    <t>Violet</t>
  </si>
  <si>
    <t>Mueller</t>
  </si>
  <si>
    <t>Anne</t>
  </si>
  <si>
    <t>McConville</t>
  </si>
  <si>
    <t>Ramie</t>
  </si>
  <si>
    <t>Bret</t>
  </si>
  <si>
    <t>Margolis</t>
  </si>
  <si>
    <t>Taitem</t>
  </si>
  <si>
    <t>Lund</t>
  </si>
  <si>
    <t>Caroline</t>
  </si>
  <si>
    <t>Claeson</t>
  </si>
  <si>
    <t>Madeline</t>
  </si>
  <si>
    <t>Graff</t>
  </si>
  <si>
    <t>Aly</t>
  </si>
  <si>
    <t>Liu</t>
  </si>
  <si>
    <t>Elise</t>
  </si>
  <si>
    <t>Legler</t>
  </si>
  <si>
    <t>Elika</t>
  </si>
  <si>
    <t>Alyanna</t>
  </si>
  <si>
    <t>Mack</t>
  </si>
  <si>
    <t>Mila</t>
  </si>
  <si>
    <t>Carlie</t>
  </si>
  <si>
    <t>Francesca</t>
  </si>
  <si>
    <t>Collins</t>
  </si>
  <si>
    <t xml:space="preserve">Grace </t>
  </si>
  <si>
    <t>Moeller</t>
  </si>
  <si>
    <t>Sophie</t>
  </si>
  <si>
    <t>Jorgenson</t>
  </si>
  <si>
    <t>Annika</t>
  </si>
  <si>
    <t>Pendergast</t>
  </si>
  <si>
    <t>Evalie</t>
  </si>
  <si>
    <t>Hedrick</t>
  </si>
  <si>
    <t>Elsa</t>
  </si>
  <si>
    <t>Addy</t>
  </si>
  <si>
    <t>Christine</t>
  </si>
  <si>
    <t>Eleanor</t>
  </si>
  <si>
    <t>Pitts</t>
  </si>
  <si>
    <t>Julia</t>
  </si>
  <si>
    <t>Maurice</t>
  </si>
  <si>
    <t>Ava</t>
  </si>
  <si>
    <t>Lindseth</t>
  </si>
  <si>
    <t>Maggie</t>
  </si>
  <si>
    <t>King</t>
  </si>
  <si>
    <t>Sophia</t>
  </si>
  <si>
    <t>Melancon</t>
  </si>
  <si>
    <t>Ingrid</t>
  </si>
  <si>
    <t>Hartzell</t>
  </si>
  <si>
    <t>Hayley</t>
  </si>
  <si>
    <t>Trockman</t>
  </si>
  <si>
    <t>Lucille</t>
  </si>
  <si>
    <t>Hugunin</t>
  </si>
  <si>
    <t>Helena</t>
  </si>
  <si>
    <t>Bergman</t>
  </si>
  <si>
    <t>Stella</t>
  </si>
  <si>
    <t>Kramer</t>
  </si>
  <si>
    <t>Phoenix</t>
  </si>
  <si>
    <t>Adele</t>
  </si>
  <si>
    <t>Gjerde</t>
  </si>
  <si>
    <t>Mary Kathryn</t>
  </si>
  <si>
    <t>Bebler</t>
  </si>
  <si>
    <t>Lily</t>
  </si>
  <si>
    <t>Samantha</t>
  </si>
  <si>
    <t>Abellera-Wright</t>
  </si>
  <si>
    <t>Magee</t>
  </si>
  <si>
    <t>Marina</t>
  </si>
  <si>
    <t>de Albuquerque Marcon</t>
  </si>
  <si>
    <t>Sofia</t>
  </si>
  <si>
    <t>Sanchez</t>
  </si>
  <si>
    <t>Brothers</t>
  </si>
  <si>
    <t>Dumdei</t>
  </si>
  <si>
    <t>Zoe</t>
  </si>
  <si>
    <t>Rulf</t>
  </si>
  <si>
    <t>Lia</t>
  </si>
  <si>
    <t>Maeve</t>
  </si>
  <si>
    <t>Johnson</t>
  </si>
  <si>
    <t>Evelyn</t>
  </si>
  <si>
    <t>Ruby</t>
  </si>
  <si>
    <t>Cramer</t>
  </si>
  <si>
    <t>Izabella</t>
  </si>
  <si>
    <t>Nahas</t>
  </si>
  <si>
    <t>Marie</t>
  </si>
  <si>
    <t>Coles</t>
  </si>
  <si>
    <t>Bronwyn</t>
  </si>
  <si>
    <t>Meyer</t>
  </si>
  <si>
    <t>Ryley</t>
  </si>
  <si>
    <t>Bieck</t>
  </si>
  <si>
    <t>Josie</t>
  </si>
  <si>
    <t>Aryaa</t>
  </si>
  <si>
    <t>Kayasatha</t>
  </si>
  <si>
    <t>Zahra</t>
  </si>
  <si>
    <t>Somani</t>
  </si>
  <si>
    <t>Beatrice</t>
  </si>
  <si>
    <t>Moldow</t>
  </si>
  <si>
    <t>Adelaide</t>
  </si>
  <si>
    <t>Surucu</t>
  </si>
  <si>
    <t>Margot</t>
  </si>
  <si>
    <t>Jauert</t>
  </si>
  <si>
    <t>Safia</t>
  </si>
  <si>
    <t>Hamri</t>
  </si>
  <si>
    <t>Bridget</t>
  </si>
  <si>
    <t>Myers</t>
  </si>
  <si>
    <t>Penelope</t>
  </si>
  <si>
    <t>Ayla</t>
  </si>
  <si>
    <t>Grace</t>
  </si>
  <si>
    <t>Wang</t>
  </si>
  <si>
    <t>Claudia</t>
  </si>
  <si>
    <t>Yuktha</t>
  </si>
  <si>
    <t>Rachuru</t>
  </si>
  <si>
    <t>Athalia</t>
  </si>
  <si>
    <t>MacKimm</t>
  </si>
  <si>
    <t>24.49(DSQ)</t>
  </si>
  <si>
    <t>Carolyn</t>
  </si>
  <si>
    <t>Heindl</t>
  </si>
  <si>
    <t>24.06(DSQ)</t>
  </si>
  <si>
    <t>Eliza</t>
  </si>
  <si>
    <t>Bruzek</t>
  </si>
  <si>
    <t>30.47(DSQ)</t>
  </si>
  <si>
    <t>Westphal</t>
  </si>
  <si>
    <t>21.21(DSQ)</t>
  </si>
  <si>
    <t>19.91(DSQ)</t>
  </si>
  <si>
    <t>Sonja</t>
  </si>
  <si>
    <t>WHS 48</t>
  </si>
  <si>
    <t>SW 7</t>
  </si>
  <si>
    <t>MAST 3</t>
  </si>
  <si>
    <t>WHS 52</t>
  </si>
  <si>
    <t>WYZ 6</t>
  </si>
  <si>
    <t>LC 5</t>
  </si>
  <si>
    <t>WHS 50</t>
  </si>
  <si>
    <t>DLS 1</t>
  </si>
  <si>
    <t>WHS 54</t>
  </si>
  <si>
    <t>Alexis</t>
  </si>
  <si>
    <t>Faller</t>
  </si>
  <si>
    <t>SW 25</t>
  </si>
  <si>
    <t>MAST 30</t>
  </si>
  <si>
    <t>LC 13</t>
  </si>
  <si>
    <t>Harriet</t>
  </si>
  <si>
    <t>Obrien</t>
  </si>
  <si>
    <t>MAST 22</t>
  </si>
  <si>
    <t>WYZ 33</t>
  </si>
  <si>
    <t>LC 18</t>
  </si>
  <si>
    <t>MAST 37</t>
  </si>
  <si>
    <t>MAST 50</t>
  </si>
  <si>
    <t>Jenna</t>
  </si>
  <si>
    <t>Djedovic</t>
  </si>
  <si>
    <t xml:space="preserve">WHS 50 </t>
  </si>
  <si>
    <t>MAST 37`</t>
  </si>
  <si>
    <t>WYZ 36</t>
  </si>
  <si>
    <t>LC 19</t>
  </si>
  <si>
    <t>DLS 8</t>
  </si>
  <si>
    <t>WYZ 47</t>
  </si>
  <si>
    <t>Sandness</t>
  </si>
  <si>
    <t>LC 27</t>
  </si>
  <si>
    <t>DLS 28</t>
  </si>
  <si>
    <t>Maddie</t>
  </si>
  <si>
    <t>Erin</t>
  </si>
  <si>
    <t>Schaefer</t>
  </si>
  <si>
    <t>Aria</t>
  </si>
  <si>
    <t>Sumiko</t>
  </si>
  <si>
    <t>Webb</t>
  </si>
  <si>
    <t>MAST 3-2</t>
  </si>
  <si>
    <t>Carys</t>
  </si>
  <si>
    <t>SW 2-3</t>
  </si>
  <si>
    <t>Scout</t>
  </si>
  <si>
    <t>Jurek</t>
  </si>
  <si>
    <t>DLS 1-4</t>
  </si>
  <si>
    <t>LC 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</si>
</sst>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3056-26FE-0C4E-8698-FED234D684CB}">
  <dimension ref="A1:AL104"/>
  <sheetViews>
    <sheetView workbookViewId="0">
      <pane xSplit="8" topLeftCell="I1" activePane="topRight" state="frozen"/>
      <selection pane="topRight" activeCell="I1" sqref="I1:I1048576"/>
    </sheetView>
  </sheetViews>
  <sheetFormatPr baseColWidth="10" defaultRowHeight="16" x14ac:dyDescent="0.2"/>
  <sheetData>
    <row r="1" spans="1:38" x14ac:dyDescent="0.2">
      <c r="A1" s="1" t="s">
        <v>0</v>
      </c>
      <c r="G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</row>
    <row r="2" spans="1:38" x14ac:dyDescent="0.2">
      <c r="A2" s="1" t="s">
        <v>1</v>
      </c>
      <c r="G2" s="2"/>
      <c r="J2" s="2"/>
      <c r="L2" s="2"/>
      <c r="N2" s="2"/>
      <c r="P2" s="2"/>
      <c r="R2" s="2"/>
      <c r="T2" s="2"/>
      <c r="V2" s="2"/>
      <c r="X2" s="2"/>
      <c r="Z2" s="2"/>
      <c r="AB2" s="2"/>
      <c r="AD2" s="2"/>
      <c r="AF2" s="2"/>
      <c r="AH2" s="2"/>
      <c r="AJ2" s="2"/>
      <c r="AL2" s="2"/>
    </row>
    <row r="3" spans="1:38" x14ac:dyDescent="0.2">
      <c r="A3" s="1" t="s">
        <v>2</v>
      </c>
      <c r="G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</row>
    <row r="4" spans="1:38" x14ac:dyDescent="0.2">
      <c r="G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</row>
    <row r="5" spans="1:38" x14ac:dyDescent="0.2">
      <c r="A5" s="3"/>
      <c r="B5" s="3"/>
      <c r="C5" s="3"/>
      <c r="D5" s="3"/>
      <c r="E5" s="4" t="s">
        <v>3</v>
      </c>
      <c r="F5" s="4" t="s">
        <v>4</v>
      </c>
      <c r="G5" s="4" t="s">
        <v>5</v>
      </c>
      <c r="H5" s="3"/>
      <c r="J5" s="2"/>
      <c r="L5" s="2"/>
      <c r="N5" s="2"/>
      <c r="P5" s="2"/>
      <c r="R5" s="2"/>
      <c r="T5" s="2"/>
      <c r="V5" s="2"/>
      <c r="X5" s="2"/>
      <c r="Z5" s="2"/>
      <c r="AB5" s="2"/>
      <c r="AD5" s="2"/>
      <c r="AF5" s="2"/>
      <c r="AH5" s="2"/>
      <c r="AJ5" s="2"/>
      <c r="AL5" s="2"/>
    </row>
    <row r="6" spans="1:38" x14ac:dyDescent="0.2">
      <c r="A6" s="5" t="s">
        <v>6</v>
      </c>
      <c r="B6" s="3" t="s">
        <v>7</v>
      </c>
      <c r="C6" s="3" t="s">
        <v>8</v>
      </c>
      <c r="D6" s="3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6" t="s">
        <v>14</v>
      </c>
      <c r="J6" s="4" t="s">
        <v>15</v>
      </c>
      <c r="K6" s="6" t="s">
        <v>14</v>
      </c>
      <c r="L6" s="4" t="s">
        <v>16</v>
      </c>
      <c r="M6" s="6" t="s">
        <v>14</v>
      </c>
      <c r="N6" s="4" t="s">
        <v>17</v>
      </c>
      <c r="O6" s="6" t="s">
        <v>14</v>
      </c>
      <c r="P6" s="4" t="s">
        <v>18</v>
      </c>
      <c r="Q6" s="6" t="s">
        <v>14</v>
      </c>
      <c r="R6" s="4" t="s">
        <v>19</v>
      </c>
      <c r="S6" s="6" t="s">
        <v>20</v>
      </c>
      <c r="T6" s="4" t="s">
        <v>16</v>
      </c>
      <c r="U6" s="6" t="s">
        <v>20</v>
      </c>
      <c r="V6" s="4" t="s">
        <v>17</v>
      </c>
      <c r="W6" s="6" t="s">
        <v>20</v>
      </c>
      <c r="X6" s="4" t="s">
        <v>18</v>
      </c>
      <c r="Y6" s="6" t="s">
        <v>20</v>
      </c>
      <c r="Z6" s="4" t="s">
        <v>19</v>
      </c>
      <c r="AA6" s="6" t="s">
        <v>21</v>
      </c>
      <c r="AB6" s="4" t="s">
        <v>17</v>
      </c>
      <c r="AC6" s="6" t="s">
        <v>21</v>
      </c>
      <c r="AD6" s="4" t="s">
        <v>18</v>
      </c>
      <c r="AE6" s="6" t="s">
        <v>21</v>
      </c>
      <c r="AF6" s="4" t="s">
        <v>19</v>
      </c>
      <c r="AG6" s="6" t="s">
        <v>22</v>
      </c>
      <c r="AH6" s="4" t="s">
        <v>18</v>
      </c>
      <c r="AI6" s="6" t="s">
        <v>22</v>
      </c>
      <c r="AJ6" s="4" t="s">
        <v>19</v>
      </c>
      <c r="AK6" s="6" t="s">
        <v>23</v>
      </c>
      <c r="AL6" s="4" t="s">
        <v>19</v>
      </c>
    </row>
    <row r="7" spans="1:38" x14ac:dyDescent="0.2">
      <c r="A7">
        <v>411</v>
      </c>
      <c r="B7" t="s">
        <v>24</v>
      </c>
      <c r="C7" t="s">
        <v>25</v>
      </c>
      <c r="D7" t="s">
        <v>17</v>
      </c>
      <c r="E7">
        <v>17.38</v>
      </c>
      <c r="F7">
        <v>17.14</v>
      </c>
      <c r="G7">
        <f>SUM(E7:F7)</f>
        <v>34.519999999999996</v>
      </c>
      <c r="H7">
        <v>1</v>
      </c>
      <c r="J7" s="2"/>
      <c r="L7" s="2"/>
      <c r="N7" s="2">
        <v>10</v>
      </c>
      <c r="P7" s="2"/>
      <c r="R7" s="2"/>
      <c r="T7" s="2"/>
      <c r="V7" s="2">
        <v>10</v>
      </c>
      <c r="X7" s="2"/>
      <c r="Z7" s="2"/>
      <c r="AB7" s="2">
        <v>10</v>
      </c>
      <c r="AD7" s="2"/>
      <c r="AF7" s="2"/>
      <c r="AG7">
        <v>10</v>
      </c>
      <c r="AH7" s="2"/>
      <c r="AI7">
        <v>10</v>
      </c>
      <c r="AJ7" s="2"/>
      <c r="AL7" s="2"/>
    </row>
    <row r="8" spans="1:38" x14ac:dyDescent="0.2">
      <c r="A8">
        <v>92</v>
      </c>
      <c r="B8" t="s">
        <v>26</v>
      </c>
      <c r="C8" t="s">
        <v>27</v>
      </c>
      <c r="D8" t="s">
        <v>15</v>
      </c>
      <c r="E8">
        <v>17.54</v>
      </c>
      <c r="F8">
        <v>18.05</v>
      </c>
      <c r="G8">
        <f>SUM(E8:F8)</f>
        <v>35.590000000000003</v>
      </c>
      <c r="H8">
        <v>2</v>
      </c>
      <c r="J8" s="2">
        <v>10</v>
      </c>
      <c r="L8" s="2"/>
      <c r="N8" s="2"/>
      <c r="P8" s="2"/>
      <c r="R8" s="2"/>
      <c r="S8">
        <v>10</v>
      </c>
      <c r="T8" s="2"/>
      <c r="U8">
        <v>9</v>
      </c>
      <c r="V8" s="2"/>
      <c r="W8">
        <v>10</v>
      </c>
      <c r="X8" s="2"/>
      <c r="Y8">
        <v>10</v>
      </c>
      <c r="Z8" s="2"/>
      <c r="AB8" s="2"/>
      <c r="AD8" s="2"/>
      <c r="AF8" s="2"/>
      <c r="AH8" s="2"/>
      <c r="AJ8" s="2"/>
      <c r="AL8" s="2"/>
    </row>
    <row r="9" spans="1:38" x14ac:dyDescent="0.2">
      <c r="A9">
        <v>121</v>
      </c>
      <c r="B9" t="s">
        <v>28</v>
      </c>
      <c r="C9" t="s">
        <v>29</v>
      </c>
      <c r="D9" t="s">
        <v>30</v>
      </c>
      <c r="E9">
        <v>18.14</v>
      </c>
      <c r="F9">
        <v>17.899999999999999</v>
      </c>
      <c r="G9">
        <f>SUM(E9:F9)</f>
        <v>36.04</v>
      </c>
      <c r="H9">
        <v>3</v>
      </c>
      <c r="I9">
        <v>9</v>
      </c>
      <c r="J9" s="2"/>
      <c r="K9">
        <v>10</v>
      </c>
      <c r="L9" s="2"/>
      <c r="M9">
        <v>9</v>
      </c>
      <c r="N9" s="2"/>
      <c r="O9">
        <v>10</v>
      </c>
      <c r="P9" s="2"/>
      <c r="Q9">
        <v>10</v>
      </c>
      <c r="R9" s="2"/>
      <c r="T9" s="2"/>
      <c r="V9" s="2"/>
      <c r="X9" s="2"/>
      <c r="Z9" s="2"/>
      <c r="AB9" s="2"/>
      <c r="AD9" s="2"/>
      <c r="AF9" s="2"/>
      <c r="AH9" s="2"/>
      <c r="AJ9" s="2"/>
      <c r="AL9" s="2"/>
    </row>
    <row r="10" spans="1:38" x14ac:dyDescent="0.2">
      <c r="A10">
        <v>91</v>
      </c>
      <c r="B10" t="s">
        <v>31</v>
      </c>
      <c r="C10" t="s">
        <v>32</v>
      </c>
      <c r="D10" t="s">
        <v>15</v>
      </c>
      <c r="E10">
        <v>17.95</v>
      </c>
      <c r="F10">
        <v>18.5</v>
      </c>
      <c r="G10">
        <f>SUM(E10:F10)</f>
        <v>36.450000000000003</v>
      </c>
      <c r="H10">
        <v>4</v>
      </c>
      <c r="J10" s="2">
        <v>8</v>
      </c>
      <c r="L10" s="2"/>
      <c r="N10" s="2"/>
      <c r="P10" s="2"/>
      <c r="R10" s="2"/>
      <c r="S10">
        <v>9</v>
      </c>
      <c r="T10" s="2"/>
      <c r="U10">
        <v>8</v>
      </c>
      <c r="V10" s="2"/>
      <c r="W10">
        <v>9</v>
      </c>
      <c r="X10" s="2"/>
      <c r="Y10">
        <v>9</v>
      </c>
      <c r="Z10" s="2"/>
      <c r="AB10" s="2"/>
      <c r="AD10" s="2"/>
      <c r="AF10" s="2"/>
      <c r="AH10" s="2"/>
      <c r="AJ10" s="2"/>
      <c r="AL10" s="2"/>
    </row>
    <row r="11" spans="1:38" x14ac:dyDescent="0.2">
      <c r="A11">
        <v>416</v>
      </c>
      <c r="B11" t="s">
        <v>33</v>
      </c>
      <c r="C11" t="s">
        <v>34</v>
      </c>
      <c r="D11" t="s">
        <v>17</v>
      </c>
      <c r="E11">
        <v>18.3</v>
      </c>
      <c r="F11">
        <v>18.53</v>
      </c>
      <c r="G11">
        <f>SUM(E11:F11)</f>
        <v>36.83</v>
      </c>
      <c r="H11">
        <v>5</v>
      </c>
      <c r="J11" s="2"/>
      <c r="L11" s="2"/>
      <c r="N11" s="2">
        <v>8</v>
      </c>
      <c r="P11" s="2"/>
      <c r="R11" s="2"/>
      <c r="T11" s="2"/>
      <c r="V11" s="2">
        <v>7</v>
      </c>
      <c r="X11" s="2"/>
      <c r="Z11" s="2"/>
      <c r="AB11" s="2">
        <v>9</v>
      </c>
      <c r="AD11" s="2"/>
      <c r="AF11" s="2"/>
      <c r="AG11">
        <v>9</v>
      </c>
      <c r="AH11" s="2"/>
      <c r="AI11">
        <v>9</v>
      </c>
      <c r="AJ11" s="2"/>
      <c r="AL11" s="2"/>
    </row>
    <row r="12" spans="1:38" x14ac:dyDescent="0.2">
      <c r="A12">
        <v>93</v>
      </c>
      <c r="B12" t="s">
        <v>35</v>
      </c>
      <c r="C12" t="s">
        <v>36</v>
      </c>
      <c r="D12" t="s">
        <v>15</v>
      </c>
      <c r="E12">
        <v>18.940000000000001</v>
      </c>
      <c r="F12">
        <v>18.440000000000001</v>
      </c>
      <c r="G12">
        <f>SUM(E12:F12)</f>
        <v>37.380000000000003</v>
      </c>
      <c r="H12">
        <v>6</v>
      </c>
      <c r="J12" s="2">
        <v>7</v>
      </c>
      <c r="L12" s="2"/>
      <c r="N12" s="2"/>
      <c r="P12" s="2"/>
      <c r="R12" s="2"/>
      <c r="S12">
        <v>8</v>
      </c>
      <c r="T12" s="2"/>
      <c r="U12">
        <v>6</v>
      </c>
      <c r="V12" s="2"/>
      <c r="W12">
        <v>8</v>
      </c>
      <c r="X12" s="2"/>
      <c r="Y12">
        <v>8</v>
      </c>
      <c r="Z12" s="2"/>
      <c r="AB12" s="2"/>
      <c r="AD12" s="2"/>
      <c r="AF12" s="2"/>
      <c r="AH12" s="2"/>
      <c r="AJ12" s="2"/>
      <c r="AL12" s="2"/>
    </row>
    <row r="13" spans="1:38" x14ac:dyDescent="0.2">
      <c r="A13">
        <v>122</v>
      </c>
      <c r="B13" t="s">
        <v>37</v>
      </c>
      <c r="C13" t="s">
        <v>38</v>
      </c>
      <c r="D13" t="s">
        <v>30</v>
      </c>
      <c r="E13">
        <v>18.97</v>
      </c>
      <c r="F13">
        <v>18.59</v>
      </c>
      <c r="G13">
        <f>SUM(E13:F13)</f>
        <v>37.56</v>
      </c>
      <c r="H13">
        <v>7</v>
      </c>
      <c r="I13">
        <v>6</v>
      </c>
      <c r="J13" s="2"/>
      <c r="K13">
        <v>9</v>
      </c>
      <c r="L13" s="2"/>
      <c r="M13">
        <v>7</v>
      </c>
      <c r="N13" s="2"/>
      <c r="O13">
        <v>9</v>
      </c>
      <c r="P13" s="2"/>
      <c r="Q13">
        <v>9</v>
      </c>
      <c r="R13" s="2"/>
      <c r="T13" s="2"/>
      <c r="V13" s="2"/>
      <c r="X13" s="2"/>
      <c r="Z13" s="2"/>
      <c r="AB13" s="2"/>
      <c r="AD13" s="2"/>
      <c r="AF13" s="2"/>
      <c r="AH13" s="2"/>
      <c r="AJ13" s="2"/>
      <c r="AL13" s="2"/>
    </row>
    <row r="14" spans="1:38" x14ac:dyDescent="0.2">
      <c r="A14">
        <v>125</v>
      </c>
      <c r="B14" t="s">
        <v>39</v>
      </c>
      <c r="C14" t="s">
        <v>40</v>
      </c>
      <c r="D14" t="s">
        <v>30</v>
      </c>
      <c r="E14">
        <v>18.89</v>
      </c>
      <c r="F14">
        <v>18.940000000000001</v>
      </c>
      <c r="G14">
        <f>SUM(E14:F14)</f>
        <v>37.83</v>
      </c>
      <c r="H14">
        <v>8</v>
      </c>
      <c r="I14">
        <v>5</v>
      </c>
      <c r="J14" s="2"/>
      <c r="K14">
        <v>8</v>
      </c>
      <c r="L14" s="2"/>
      <c r="M14">
        <v>6</v>
      </c>
      <c r="N14" s="2"/>
      <c r="O14">
        <v>8</v>
      </c>
      <c r="P14" s="2"/>
      <c r="Q14">
        <v>8</v>
      </c>
      <c r="R14" s="2"/>
      <c r="T14" s="2"/>
      <c r="V14" s="2"/>
      <c r="X14" s="2"/>
      <c r="Z14" s="2"/>
      <c r="AB14" s="2"/>
      <c r="AD14" s="2"/>
      <c r="AF14" s="2"/>
      <c r="AH14" s="2"/>
      <c r="AJ14" s="2"/>
      <c r="AL14" s="2"/>
    </row>
    <row r="15" spans="1:38" x14ac:dyDescent="0.2">
      <c r="A15">
        <v>781</v>
      </c>
      <c r="B15" t="s">
        <v>41</v>
      </c>
      <c r="C15" t="s">
        <v>42</v>
      </c>
      <c r="D15" t="s">
        <v>17</v>
      </c>
      <c r="E15">
        <v>18.989999999999998</v>
      </c>
      <c r="F15">
        <v>18.91</v>
      </c>
      <c r="G15">
        <f>SUM(E15:F15)</f>
        <v>37.9</v>
      </c>
      <c r="H15">
        <v>9</v>
      </c>
      <c r="J15" s="2"/>
      <c r="L15" s="2"/>
      <c r="N15" s="2">
        <v>5</v>
      </c>
      <c r="P15" s="2"/>
      <c r="R15" s="2"/>
      <c r="T15" s="2"/>
      <c r="V15" s="2">
        <v>5</v>
      </c>
      <c r="X15" s="2"/>
      <c r="Z15" s="2"/>
      <c r="AB15" s="2">
        <v>8</v>
      </c>
      <c r="AD15" s="2"/>
      <c r="AF15" s="2"/>
      <c r="AG15">
        <v>8</v>
      </c>
      <c r="AH15" s="2"/>
      <c r="AI15">
        <v>8</v>
      </c>
      <c r="AJ15" s="2"/>
      <c r="AL15" s="2"/>
    </row>
    <row r="16" spans="1:38" x14ac:dyDescent="0.2">
      <c r="A16">
        <v>126</v>
      </c>
      <c r="B16" t="s">
        <v>43</v>
      </c>
      <c r="C16" t="s">
        <v>44</v>
      </c>
      <c r="D16" t="s">
        <v>30</v>
      </c>
      <c r="E16">
        <v>19.239999999999998</v>
      </c>
      <c r="F16">
        <v>18.920000000000002</v>
      </c>
      <c r="G16">
        <f>SUM(E16:F16)</f>
        <v>38.159999999999997</v>
      </c>
      <c r="H16">
        <v>10</v>
      </c>
      <c r="I16">
        <v>4</v>
      </c>
      <c r="J16" s="2"/>
      <c r="K16">
        <v>7</v>
      </c>
      <c r="L16" s="2"/>
      <c r="M16">
        <v>4</v>
      </c>
      <c r="N16" s="2"/>
      <c r="O16">
        <v>7</v>
      </c>
      <c r="P16" s="2"/>
      <c r="Q16">
        <v>7</v>
      </c>
      <c r="R16" s="2"/>
      <c r="T16" s="2"/>
      <c r="V16" s="2"/>
      <c r="X16" s="2"/>
      <c r="Z16" s="2"/>
      <c r="AB16" s="2"/>
      <c r="AD16" s="2"/>
      <c r="AF16" s="2"/>
      <c r="AH16" s="2"/>
      <c r="AJ16" s="2"/>
      <c r="AL16" s="2"/>
    </row>
    <row r="17" spans="1:38" x14ac:dyDescent="0.2">
      <c r="A17">
        <v>419</v>
      </c>
      <c r="B17" t="s">
        <v>45</v>
      </c>
      <c r="C17" t="s">
        <v>46</v>
      </c>
      <c r="D17" t="s">
        <v>17</v>
      </c>
      <c r="E17">
        <v>20.059999999999999</v>
      </c>
      <c r="F17">
        <v>18.239999999999998</v>
      </c>
      <c r="G17">
        <f>SUM(E17:F17)</f>
        <v>38.299999999999997</v>
      </c>
      <c r="H17">
        <v>11</v>
      </c>
      <c r="J17" s="2"/>
      <c r="L17" s="2"/>
      <c r="N17" s="2">
        <v>3</v>
      </c>
      <c r="P17" s="2"/>
      <c r="R17" s="2"/>
      <c r="T17" s="2"/>
      <c r="V17" s="2">
        <v>4</v>
      </c>
      <c r="X17" s="2"/>
      <c r="Z17" s="2"/>
      <c r="AB17" s="2">
        <v>7</v>
      </c>
      <c r="AD17" s="2"/>
      <c r="AF17" s="2"/>
      <c r="AG17">
        <v>7</v>
      </c>
      <c r="AH17" s="2"/>
      <c r="AI17">
        <v>7</v>
      </c>
      <c r="AJ17" s="2"/>
      <c r="AL17" s="2"/>
    </row>
    <row r="18" spans="1:38" x14ac:dyDescent="0.2">
      <c r="A18">
        <v>123</v>
      </c>
      <c r="B18" t="s">
        <v>47</v>
      </c>
      <c r="C18" t="s">
        <v>48</v>
      </c>
      <c r="D18" t="s">
        <v>30</v>
      </c>
      <c r="E18">
        <v>19.55</v>
      </c>
      <c r="F18">
        <v>18.87</v>
      </c>
      <c r="G18">
        <f>SUM(E18:F18)</f>
        <v>38.42</v>
      </c>
      <c r="H18">
        <v>12</v>
      </c>
      <c r="I18">
        <v>3</v>
      </c>
      <c r="J18" s="2"/>
      <c r="K18">
        <v>6</v>
      </c>
      <c r="L18" s="2"/>
      <c r="M18">
        <v>2</v>
      </c>
      <c r="N18" s="2"/>
      <c r="O18">
        <v>6</v>
      </c>
      <c r="P18" s="2"/>
      <c r="Q18">
        <v>6</v>
      </c>
      <c r="R18" s="2"/>
      <c r="T18" s="2"/>
      <c r="V18" s="2"/>
      <c r="X18" s="2"/>
      <c r="Z18" s="2"/>
      <c r="AB18" s="2"/>
      <c r="AD18" s="2"/>
      <c r="AF18" s="2"/>
      <c r="AH18" s="2"/>
      <c r="AJ18" s="2"/>
      <c r="AL18" s="2"/>
    </row>
    <row r="19" spans="1:38" x14ac:dyDescent="0.2">
      <c r="A19">
        <v>94</v>
      </c>
      <c r="B19" t="s">
        <v>49</v>
      </c>
      <c r="C19" t="s">
        <v>50</v>
      </c>
      <c r="D19" t="s">
        <v>15</v>
      </c>
      <c r="E19">
        <v>17.71</v>
      </c>
      <c r="F19">
        <v>20.93</v>
      </c>
      <c r="G19">
        <f>SUM(E19:F19)</f>
        <v>38.64</v>
      </c>
      <c r="H19">
        <v>13</v>
      </c>
      <c r="J19" s="2">
        <v>2</v>
      </c>
      <c r="L19" s="2"/>
      <c r="N19" s="2"/>
      <c r="P19" s="2"/>
      <c r="R19" s="2"/>
      <c r="S19">
        <v>7</v>
      </c>
      <c r="T19" s="2"/>
      <c r="U19">
        <v>3</v>
      </c>
      <c r="V19" s="2"/>
      <c r="W19">
        <v>7</v>
      </c>
      <c r="X19" s="2"/>
      <c r="Y19">
        <v>7</v>
      </c>
      <c r="Z19" s="2"/>
      <c r="AB19" s="2"/>
      <c r="AD19" s="2"/>
      <c r="AF19" s="2"/>
      <c r="AH19" s="2"/>
      <c r="AJ19" s="2"/>
      <c r="AL19" s="2"/>
    </row>
    <row r="20" spans="1:38" x14ac:dyDescent="0.2">
      <c r="A20">
        <v>22</v>
      </c>
      <c r="B20" t="s">
        <v>51</v>
      </c>
      <c r="C20" t="s">
        <v>52</v>
      </c>
      <c r="D20" t="s">
        <v>18</v>
      </c>
      <c r="E20">
        <v>19.62</v>
      </c>
      <c r="F20">
        <v>19.329999999999998</v>
      </c>
      <c r="G20">
        <f>SUM(E20:F20)</f>
        <v>38.950000000000003</v>
      </c>
      <c r="H20">
        <v>14</v>
      </c>
      <c r="J20" s="2"/>
      <c r="L20" s="2"/>
      <c r="N20" s="2"/>
      <c r="P20" s="2">
        <v>5</v>
      </c>
      <c r="R20" s="2"/>
      <c r="T20" s="2"/>
      <c r="V20" s="2"/>
      <c r="X20" s="2">
        <v>6</v>
      </c>
      <c r="Z20" s="2"/>
      <c r="AB20" s="2"/>
      <c r="AD20" s="2">
        <v>10</v>
      </c>
      <c r="AF20" s="2"/>
      <c r="AH20" s="2">
        <v>6</v>
      </c>
      <c r="AJ20" s="2"/>
      <c r="AK20">
        <v>10</v>
      </c>
      <c r="AL20" s="2"/>
    </row>
    <row r="21" spans="1:38" x14ac:dyDescent="0.2">
      <c r="A21">
        <v>127</v>
      </c>
      <c r="B21" t="s">
        <v>53</v>
      </c>
      <c r="C21" t="s">
        <v>54</v>
      </c>
      <c r="D21" t="s">
        <v>30</v>
      </c>
      <c r="E21">
        <v>19.73</v>
      </c>
      <c r="F21">
        <v>19.61</v>
      </c>
      <c r="G21">
        <f>SUM(E21:F21)</f>
        <v>39.340000000000003</v>
      </c>
      <c r="H21">
        <v>15</v>
      </c>
      <c r="I21">
        <v>1</v>
      </c>
      <c r="J21" s="2"/>
      <c r="K21">
        <v>5</v>
      </c>
      <c r="L21" s="2"/>
      <c r="M21">
        <v>1</v>
      </c>
      <c r="N21" s="2"/>
      <c r="O21">
        <v>4</v>
      </c>
      <c r="P21" s="2"/>
      <c r="Q21">
        <v>5</v>
      </c>
      <c r="R21" s="2"/>
      <c r="T21" s="2"/>
      <c r="V21" s="2"/>
      <c r="X21" s="2"/>
      <c r="Z21" s="2"/>
      <c r="AB21" s="2"/>
      <c r="AD21" s="2"/>
      <c r="AF21" s="2"/>
      <c r="AH21" s="2"/>
      <c r="AJ21" s="2"/>
      <c r="AL21" s="2"/>
    </row>
    <row r="22" spans="1:38" x14ac:dyDescent="0.2">
      <c r="A22">
        <v>420</v>
      </c>
      <c r="B22" t="s">
        <v>55</v>
      </c>
      <c r="C22" t="s">
        <v>56</v>
      </c>
      <c r="D22" t="s">
        <v>17</v>
      </c>
      <c r="E22">
        <v>19.760000000000002</v>
      </c>
      <c r="F22">
        <v>19.8</v>
      </c>
      <c r="G22">
        <f>SUM(E22:F22)</f>
        <v>39.56</v>
      </c>
      <c r="H22">
        <v>16</v>
      </c>
      <c r="J22" s="2"/>
      <c r="L22" s="2"/>
      <c r="N22" s="2"/>
      <c r="P22" s="2"/>
      <c r="R22" s="2"/>
      <c r="T22" s="2"/>
      <c r="V22" s="2">
        <v>2</v>
      </c>
      <c r="X22" s="2"/>
      <c r="Z22" s="2"/>
      <c r="AB22" s="2">
        <v>6</v>
      </c>
      <c r="AD22" s="2"/>
      <c r="AF22" s="2"/>
      <c r="AG22">
        <v>5</v>
      </c>
      <c r="AH22" s="2"/>
      <c r="AI22">
        <v>6</v>
      </c>
      <c r="AJ22" s="2"/>
      <c r="AL22" s="2"/>
    </row>
    <row r="23" spans="1:38" x14ac:dyDescent="0.2">
      <c r="A23">
        <v>414</v>
      </c>
      <c r="B23" t="s">
        <v>57</v>
      </c>
      <c r="C23" t="s">
        <v>58</v>
      </c>
      <c r="D23" t="s">
        <v>17</v>
      </c>
      <c r="E23">
        <v>19.809999999999999</v>
      </c>
      <c r="F23">
        <v>20</v>
      </c>
      <c r="G23">
        <f>SUM(E23:F23)</f>
        <v>39.81</v>
      </c>
      <c r="H23">
        <v>17</v>
      </c>
      <c r="J23" s="2"/>
      <c r="L23" s="2"/>
      <c r="N23" s="2"/>
      <c r="P23" s="2"/>
      <c r="R23" s="2"/>
      <c r="T23" s="2"/>
      <c r="V23" s="2">
        <v>1</v>
      </c>
      <c r="X23" s="2"/>
      <c r="Z23" s="2"/>
      <c r="AB23" s="2">
        <v>5</v>
      </c>
      <c r="AD23" s="2"/>
      <c r="AF23" s="2"/>
      <c r="AG23">
        <v>4</v>
      </c>
      <c r="AH23" s="2"/>
      <c r="AI23">
        <v>5</v>
      </c>
      <c r="AJ23" s="2"/>
      <c r="AL23" s="2"/>
    </row>
    <row r="24" spans="1:38" x14ac:dyDescent="0.2">
      <c r="A24">
        <v>130</v>
      </c>
      <c r="B24" t="s">
        <v>59</v>
      </c>
      <c r="C24" t="s">
        <v>60</v>
      </c>
      <c r="D24" t="s">
        <v>30</v>
      </c>
      <c r="E24">
        <v>20.079999999999998</v>
      </c>
      <c r="F24">
        <v>19.86</v>
      </c>
      <c r="G24">
        <f>SUM(E24:F24)</f>
        <v>39.94</v>
      </c>
      <c r="H24">
        <v>18</v>
      </c>
      <c r="J24" s="2"/>
      <c r="K24">
        <v>4</v>
      </c>
      <c r="L24" s="2"/>
      <c r="N24" s="2"/>
      <c r="O24">
        <v>3</v>
      </c>
      <c r="P24" s="2"/>
      <c r="Q24">
        <v>4</v>
      </c>
      <c r="R24" s="2"/>
      <c r="T24" s="2"/>
      <c r="V24" s="2"/>
      <c r="X24" s="2"/>
      <c r="Z24" s="2"/>
      <c r="AB24" s="2"/>
      <c r="AD24" s="2"/>
      <c r="AF24" s="2"/>
      <c r="AH24" s="2"/>
      <c r="AJ24" s="2"/>
      <c r="AL24" s="2"/>
    </row>
    <row r="25" spans="1:38" x14ac:dyDescent="0.2">
      <c r="A25">
        <v>83</v>
      </c>
      <c r="B25" t="s">
        <v>61</v>
      </c>
      <c r="C25" t="s">
        <v>62</v>
      </c>
      <c r="D25" t="s">
        <v>16</v>
      </c>
      <c r="E25">
        <v>20.18</v>
      </c>
      <c r="F25">
        <v>20.41</v>
      </c>
      <c r="G25">
        <f>SUM(E25:F25)</f>
        <v>40.590000000000003</v>
      </c>
      <c r="H25">
        <v>19</v>
      </c>
      <c r="J25" s="2"/>
      <c r="L25" s="2">
        <v>3</v>
      </c>
      <c r="N25" s="2"/>
      <c r="P25" s="2"/>
      <c r="R25" s="2"/>
      <c r="T25" s="2">
        <v>6</v>
      </c>
      <c r="V25" s="2"/>
      <c r="X25" s="2"/>
      <c r="Z25" s="2"/>
      <c r="AA25">
        <v>4</v>
      </c>
      <c r="AB25" s="2"/>
      <c r="AC25">
        <v>9</v>
      </c>
      <c r="AD25" s="2"/>
      <c r="AE25">
        <v>10</v>
      </c>
      <c r="AF25" s="2"/>
      <c r="AH25" s="2"/>
      <c r="AJ25" s="2"/>
      <c r="AL25" s="2"/>
    </row>
    <row r="26" spans="1:38" x14ac:dyDescent="0.2">
      <c r="A26">
        <v>98</v>
      </c>
      <c r="B26" t="s">
        <v>63</v>
      </c>
      <c r="C26" t="s">
        <v>64</v>
      </c>
      <c r="D26" t="s">
        <v>15</v>
      </c>
      <c r="E26">
        <v>19.8</v>
      </c>
      <c r="F26">
        <v>21.04</v>
      </c>
      <c r="G26">
        <f>SUM(E26:F26)</f>
        <v>40.840000000000003</v>
      </c>
      <c r="H26">
        <v>20</v>
      </c>
      <c r="J26" s="2"/>
      <c r="L26" s="2"/>
      <c r="N26" s="2"/>
      <c r="P26" s="2"/>
      <c r="R26" s="2"/>
      <c r="S26">
        <v>5</v>
      </c>
      <c r="T26" s="2"/>
      <c r="V26" s="2"/>
      <c r="W26">
        <v>5</v>
      </c>
      <c r="X26" s="2"/>
      <c r="Y26">
        <v>6</v>
      </c>
      <c r="Z26" s="2"/>
      <c r="AB26" s="2"/>
      <c r="AD26" s="2"/>
      <c r="AF26" s="2"/>
      <c r="AH26" s="2"/>
      <c r="AJ26" s="2"/>
      <c r="AL26" s="2"/>
    </row>
    <row r="27" spans="1:38" x14ac:dyDescent="0.2">
      <c r="A27">
        <v>417</v>
      </c>
      <c r="B27" t="s">
        <v>65</v>
      </c>
      <c r="C27" t="s">
        <v>66</v>
      </c>
      <c r="D27" t="s">
        <v>17</v>
      </c>
      <c r="E27">
        <v>20.37</v>
      </c>
      <c r="F27">
        <v>20.53</v>
      </c>
      <c r="G27">
        <f>SUM(E27:F27)</f>
        <v>40.900000000000006</v>
      </c>
      <c r="H27">
        <v>21</v>
      </c>
      <c r="J27" s="2"/>
      <c r="L27" s="2"/>
      <c r="N27" s="2"/>
      <c r="P27" s="2"/>
      <c r="R27" s="2"/>
      <c r="T27" s="2"/>
      <c r="V27" s="2"/>
      <c r="X27" s="2"/>
      <c r="Z27" s="2"/>
      <c r="AB27" s="2">
        <v>3</v>
      </c>
      <c r="AD27" s="2"/>
      <c r="AF27" s="2"/>
      <c r="AG27">
        <v>3</v>
      </c>
      <c r="AH27" s="2"/>
      <c r="AI27">
        <v>4</v>
      </c>
      <c r="AJ27" s="2"/>
      <c r="AL27" s="2"/>
    </row>
    <row r="28" spans="1:38" x14ac:dyDescent="0.2">
      <c r="A28">
        <v>129</v>
      </c>
      <c r="B28" t="s">
        <v>67</v>
      </c>
      <c r="C28" t="s">
        <v>68</v>
      </c>
      <c r="D28" t="s">
        <v>30</v>
      </c>
      <c r="E28">
        <v>20.59</v>
      </c>
      <c r="F28">
        <v>20.37</v>
      </c>
      <c r="G28">
        <f>SUM(E28:F28)</f>
        <v>40.96</v>
      </c>
      <c r="H28">
        <v>22</v>
      </c>
      <c r="J28" s="2"/>
      <c r="K28">
        <v>2</v>
      </c>
      <c r="L28" s="2"/>
      <c r="N28" s="2"/>
      <c r="O28">
        <v>2</v>
      </c>
      <c r="P28" s="2"/>
      <c r="Q28">
        <v>3</v>
      </c>
      <c r="R28" s="2"/>
      <c r="T28" s="2"/>
      <c r="V28" s="2"/>
      <c r="X28" s="2"/>
      <c r="Z28" s="2"/>
      <c r="AB28" s="2"/>
      <c r="AD28" s="2"/>
      <c r="AF28" s="2"/>
      <c r="AH28" s="2"/>
      <c r="AJ28" s="2"/>
      <c r="AL28" s="2"/>
    </row>
    <row r="29" spans="1:38" x14ac:dyDescent="0.2">
      <c r="A29">
        <v>82</v>
      </c>
      <c r="B29" t="s">
        <v>69</v>
      </c>
      <c r="C29" t="s">
        <v>70</v>
      </c>
      <c r="D29" t="s">
        <v>16</v>
      </c>
      <c r="E29">
        <v>21.11</v>
      </c>
      <c r="F29">
        <v>20.66</v>
      </c>
      <c r="G29">
        <f>SUM(E29:F29)</f>
        <v>41.769999999999996</v>
      </c>
      <c r="H29">
        <v>23</v>
      </c>
      <c r="J29" s="2"/>
      <c r="L29" s="2">
        <v>1</v>
      </c>
      <c r="N29" s="2"/>
      <c r="P29" s="2"/>
      <c r="R29" s="2"/>
      <c r="T29" s="2">
        <v>4</v>
      </c>
      <c r="V29" s="2"/>
      <c r="X29" s="2"/>
      <c r="Z29" s="2"/>
      <c r="AA29">
        <v>2</v>
      </c>
      <c r="AB29" s="2"/>
      <c r="AC29">
        <v>8</v>
      </c>
      <c r="AD29" s="2"/>
      <c r="AE29">
        <v>9</v>
      </c>
      <c r="AF29" s="2"/>
      <c r="AH29" s="2"/>
      <c r="AJ29" s="2"/>
      <c r="AL29" s="2"/>
    </row>
    <row r="30" spans="1:38" x14ac:dyDescent="0.2">
      <c r="A30">
        <v>99</v>
      </c>
      <c r="B30" t="s">
        <v>71</v>
      </c>
      <c r="C30" t="s">
        <v>72</v>
      </c>
      <c r="D30" t="s">
        <v>15</v>
      </c>
      <c r="E30">
        <v>21.24</v>
      </c>
      <c r="F30">
        <v>20.74</v>
      </c>
      <c r="G30">
        <f>SUM(E30:F30)</f>
        <v>41.98</v>
      </c>
      <c r="H30">
        <v>24</v>
      </c>
      <c r="J30" s="2"/>
      <c r="L30" s="2"/>
      <c r="N30" s="2"/>
      <c r="P30" s="2"/>
      <c r="R30" s="2"/>
      <c r="S30">
        <v>3</v>
      </c>
      <c r="T30" s="2"/>
      <c r="V30" s="2"/>
      <c r="W30">
        <v>4</v>
      </c>
      <c r="X30" s="2"/>
      <c r="Y30">
        <v>5</v>
      </c>
      <c r="Z30" s="2"/>
      <c r="AB30" s="2"/>
      <c r="AD30" s="2"/>
      <c r="AF30" s="2"/>
      <c r="AH30" s="2"/>
      <c r="AJ30" s="2"/>
      <c r="AL30" s="2"/>
    </row>
    <row r="31" spans="1:38" x14ac:dyDescent="0.2">
      <c r="A31">
        <v>87</v>
      </c>
      <c r="B31" t="s">
        <v>73</v>
      </c>
      <c r="C31" t="s">
        <v>74</v>
      </c>
      <c r="D31" t="s">
        <v>16</v>
      </c>
      <c r="E31">
        <v>21.05</v>
      </c>
      <c r="F31">
        <v>21.07</v>
      </c>
      <c r="G31">
        <f>SUM(E31:F31)</f>
        <v>42.120000000000005</v>
      </c>
      <c r="H31">
        <v>25</v>
      </c>
      <c r="J31" s="2"/>
      <c r="L31" s="2"/>
      <c r="N31" s="2"/>
      <c r="P31" s="2"/>
      <c r="R31" s="2"/>
      <c r="T31" s="2">
        <v>2</v>
      </c>
      <c r="V31" s="2"/>
      <c r="X31" s="2"/>
      <c r="Z31" s="2"/>
      <c r="AA31">
        <v>1</v>
      </c>
      <c r="AB31" s="2"/>
      <c r="AC31">
        <v>7</v>
      </c>
      <c r="AD31" s="2"/>
      <c r="AE31">
        <v>8</v>
      </c>
      <c r="AF31" s="2"/>
      <c r="AH31" s="2"/>
      <c r="AJ31" s="2"/>
      <c r="AL31" s="2"/>
    </row>
    <row r="32" spans="1:38" x14ac:dyDescent="0.2">
      <c r="A32">
        <v>89</v>
      </c>
      <c r="B32" t="s">
        <v>75</v>
      </c>
      <c r="C32" t="s">
        <v>76</v>
      </c>
      <c r="D32" t="s">
        <v>16</v>
      </c>
      <c r="E32">
        <v>21.25</v>
      </c>
      <c r="F32">
        <v>21</v>
      </c>
      <c r="G32">
        <f>SUM(E32:F32)</f>
        <v>42.25</v>
      </c>
      <c r="H32">
        <v>26</v>
      </c>
      <c r="J32" s="2"/>
      <c r="L32" s="2"/>
      <c r="N32" s="2"/>
      <c r="P32" s="2"/>
      <c r="R32" s="2"/>
      <c r="T32" s="2">
        <v>1</v>
      </c>
      <c r="V32" s="2"/>
      <c r="X32" s="2"/>
      <c r="Z32" s="2"/>
      <c r="AB32" s="2"/>
      <c r="AC32">
        <v>6</v>
      </c>
      <c r="AD32" s="2"/>
      <c r="AE32">
        <v>7</v>
      </c>
      <c r="AF32" s="2"/>
      <c r="AH32" s="2"/>
      <c r="AJ32" s="2"/>
      <c r="AL32" s="2"/>
    </row>
    <row r="33" spans="1:38" x14ac:dyDescent="0.2">
      <c r="A33">
        <v>100</v>
      </c>
      <c r="B33" t="s">
        <v>77</v>
      </c>
      <c r="C33" t="s">
        <v>78</v>
      </c>
      <c r="D33" t="s">
        <v>15</v>
      </c>
      <c r="E33">
        <v>21.68</v>
      </c>
      <c r="F33">
        <v>20.64</v>
      </c>
      <c r="G33">
        <f>SUM(E33:F33)</f>
        <v>42.32</v>
      </c>
      <c r="H33">
        <v>27</v>
      </c>
      <c r="J33" s="2"/>
      <c r="L33" s="2"/>
      <c r="N33" s="2"/>
      <c r="P33" s="2"/>
      <c r="R33" s="2"/>
      <c r="T33" s="2"/>
      <c r="V33" s="2"/>
      <c r="W33">
        <v>3</v>
      </c>
      <c r="X33" s="2"/>
      <c r="Y33">
        <v>4</v>
      </c>
      <c r="Z33" s="2"/>
      <c r="AB33" s="2"/>
      <c r="AD33" s="2"/>
      <c r="AF33" s="2"/>
      <c r="AH33" s="2"/>
      <c r="AJ33" s="2"/>
      <c r="AL33" s="2"/>
    </row>
    <row r="34" spans="1:38" x14ac:dyDescent="0.2">
      <c r="A34">
        <v>981</v>
      </c>
      <c r="B34" t="s">
        <v>33</v>
      </c>
      <c r="C34" t="s">
        <v>79</v>
      </c>
      <c r="D34" t="s">
        <v>17</v>
      </c>
      <c r="E34">
        <v>21.37</v>
      </c>
      <c r="F34">
        <v>21.25</v>
      </c>
      <c r="G34">
        <f>SUM(E34:F34)</f>
        <v>42.620000000000005</v>
      </c>
      <c r="H34">
        <v>28</v>
      </c>
      <c r="J34" s="2"/>
      <c r="L34" s="2"/>
      <c r="N34" s="2"/>
      <c r="P34" s="2"/>
      <c r="R34" s="2"/>
      <c r="T34" s="2"/>
      <c r="V34" s="2"/>
      <c r="X34" s="2"/>
      <c r="Z34" s="2"/>
      <c r="AB34" s="2"/>
      <c r="AD34" s="2"/>
      <c r="AF34" s="2"/>
      <c r="AG34">
        <v>2</v>
      </c>
      <c r="AH34" s="2"/>
      <c r="AI34">
        <v>3</v>
      </c>
      <c r="AJ34" s="2"/>
      <c r="AL34" s="2"/>
    </row>
    <row r="35" spans="1:38" x14ac:dyDescent="0.2">
      <c r="A35">
        <v>23</v>
      </c>
      <c r="B35" t="s">
        <v>80</v>
      </c>
      <c r="C35" t="s">
        <v>81</v>
      </c>
      <c r="D35" t="s">
        <v>18</v>
      </c>
      <c r="E35">
        <v>21.87</v>
      </c>
      <c r="F35">
        <v>20.87</v>
      </c>
      <c r="G35">
        <f>SUM(E35:F35)</f>
        <v>42.74</v>
      </c>
      <c r="H35">
        <v>29</v>
      </c>
      <c r="J35" s="2"/>
      <c r="L35" s="2"/>
      <c r="N35" s="2"/>
      <c r="P35" s="2">
        <v>1</v>
      </c>
      <c r="R35" s="2"/>
      <c r="T35" s="2"/>
      <c r="V35" s="2"/>
      <c r="X35" s="2">
        <v>2</v>
      </c>
      <c r="Z35" s="2"/>
      <c r="AB35" s="2"/>
      <c r="AD35" s="2">
        <v>5</v>
      </c>
      <c r="AF35" s="2"/>
      <c r="AH35" s="2">
        <v>1</v>
      </c>
      <c r="AJ35" s="2"/>
      <c r="AK35">
        <v>9</v>
      </c>
      <c r="AL35" s="2"/>
    </row>
    <row r="36" spans="1:38" x14ac:dyDescent="0.2">
      <c r="A36">
        <v>980</v>
      </c>
      <c r="B36" t="s">
        <v>82</v>
      </c>
      <c r="C36" t="s">
        <v>83</v>
      </c>
      <c r="D36" t="s">
        <v>17</v>
      </c>
      <c r="E36">
        <v>21.79</v>
      </c>
      <c r="F36">
        <v>22.47</v>
      </c>
      <c r="G36">
        <f>SUM(E36:F36)</f>
        <v>44.26</v>
      </c>
      <c r="H36">
        <v>30</v>
      </c>
      <c r="J36" s="2"/>
      <c r="L36" s="2"/>
      <c r="N36" s="2"/>
      <c r="P36" s="2"/>
      <c r="R36" s="2"/>
      <c r="T36" s="2"/>
      <c r="V36" s="2"/>
      <c r="X36" s="2"/>
      <c r="Z36" s="2"/>
      <c r="AB36" s="2"/>
      <c r="AD36" s="2"/>
      <c r="AF36" s="2"/>
      <c r="AH36" s="2"/>
      <c r="AI36">
        <v>2</v>
      </c>
      <c r="AJ36" s="2"/>
      <c r="AL36" s="2"/>
    </row>
    <row r="37" spans="1:38" x14ac:dyDescent="0.2">
      <c r="A37">
        <v>132</v>
      </c>
      <c r="B37" t="s">
        <v>84</v>
      </c>
      <c r="C37" t="s">
        <v>85</v>
      </c>
      <c r="D37" t="s">
        <v>30</v>
      </c>
      <c r="E37">
        <v>22.06</v>
      </c>
      <c r="F37">
        <v>22.65</v>
      </c>
      <c r="G37">
        <f>SUM(E37:F37)</f>
        <v>44.709999999999994</v>
      </c>
      <c r="H37">
        <v>31</v>
      </c>
      <c r="J37" s="2"/>
      <c r="L37" s="2"/>
      <c r="N37" s="2"/>
      <c r="P37" s="2"/>
      <c r="Q37">
        <v>2</v>
      </c>
      <c r="R37" s="2"/>
      <c r="T37" s="2"/>
      <c r="V37" s="2"/>
      <c r="X37" s="2"/>
      <c r="Z37" s="2"/>
      <c r="AB37" s="2"/>
      <c r="AD37" s="2"/>
      <c r="AF37" s="2"/>
      <c r="AH37" s="2"/>
      <c r="AJ37" s="2"/>
      <c r="AL37" s="2"/>
    </row>
    <row r="38" spans="1:38" x14ac:dyDescent="0.2">
      <c r="A38">
        <v>86</v>
      </c>
      <c r="B38" t="s">
        <v>86</v>
      </c>
      <c r="C38" t="s">
        <v>87</v>
      </c>
      <c r="D38" t="s">
        <v>16</v>
      </c>
      <c r="E38">
        <v>22.7</v>
      </c>
      <c r="F38">
        <v>22.59</v>
      </c>
      <c r="G38">
        <f>SUM(E38:F38)</f>
        <v>45.29</v>
      </c>
      <c r="H38">
        <v>32</v>
      </c>
      <c r="J38" s="2"/>
      <c r="L38" s="2"/>
      <c r="N38" s="2"/>
      <c r="P38" s="2"/>
      <c r="R38" s="2"/>
      <c r="T38" s="2"/>
      <c r="V38" s="2"/>
      <c r="X38" s="2"/>
      <c r="Z38" s="2"/>
      <c r="AB38" s="2"/>
      <c r="AC38">
        <v>4</v>
      </c>
      <c r="AD38" s="2"/>
      <c r="AE38">
        <v>6</v>
      </c>
      <c r="AF38" s="2"/>
      <c r="AH38" s="2"/>
      <c r="AJ38" s="2"/>
      <c r="AL38" s="2"/>
    </row>
    <row r="39" spans="1:38" x14ac:dyDescent="0.2">
      <c r="A39">
        <v>128</v>
      </c>
      <c r="B39" t="s">
        <v>88</v>
      </c>
      <c r="C39" t="s">
        <v>89</v>
      </c>
      <c r="D39" t="s">
        <v>30</v>
      </c>
      <c r="E39">
        <v>23.31</v>
      </c>
      <c r="F39">
        <v>22.15</v>
      </c>
      <c r="G39">
        <f>SUM(E39:F39)</f>
        <v>45.459999999999994</v>
      </c>
      <c r="H39">
        <v>33</v>
      </c>
      <c r="J39" s="2"/>
      <c r="L39" s="2"/>
      <c r="N39" s="2"/>
      <c r="P39" s="2"/>
      <c r="Q39">
        <v>1</v>
      </c>
      <c r="R39" s="2"/>
      <c r="T39" s="2"/>
      <c r="V39" s="2"/>
      <c r="X39" s="2"/>
      <c r="Z39" s="2"/>
      <c r="AB39" s="2"/>
      <c r="AD39" s="2"/>
      <c r="AF39" s="2"/>
      <c r="AH39" s="2"/>
      <c r="AJ39" s="2"/>
      <c r="AL39" s="2"/>
    </row>
    <row r="40" spans="1:38" x14ac:dyDescent="0.2">
      <c r="A40">
        <v>982</v>
      </c>
      <c r="B40" t="s">
        <v>90</v>
      </c>
      <c r="C40" t="s">
        <v>91</v>
      </c>
      <c r="D40" t="s">
        <v>17</v>
      </c>
      <c r="E40">
        <v>22.39</v>
      </c>
      <c r="F40">
        <v>23.22</v>
      </c>
      <c r="G40">
        <f>SUM(E40:F40)</f>
        <v>45.61</v>
      </c>
      <c r="H40">
        <v>34</v>
      </c>
      <c r="J40" s="2"/>
      <c r="L40" s="2"/>
      <c r="N40" s="2"/>
      <c r="P40" s="2"/>
      <c r="R40" s="2"/>
      <c r="T40" s="2"/>
      <c r="V40" s="2"/>
      <c r="X40" s="2"/>
      <c r="Z40" s="2"/>
      <c r="AB40" s="2"/>
      <c r="AD40" s="2"/>
      <c r="AF40" s="2"/>
      <c r="AH40" s="2"/>
      <c r="AI40">
        <v>1</v>
      </c>
      <c r="AJ40" s="2"/>
      <c r="AL40" s="2"/>
    </row>
    <row r="41" spans="1:38" x14ac:dyDescent="0.2">
      <c r="A41">
        <v>501</v>
      </c>
      <c r="B41" t="s">
        <v>92</v>
      </c>
      <c r="C41" t="s">
        <v>93</v>
      </c>
      <c r="D41" t="s">
        <v>19</v>
      </c>
      <c r="E41">
        <v>24.65</v>
      </c>
      <c r="F41">
        <v>21.16</v>
      </c>
      <c r="G41">
        <f>SUM(E41:F41)</f>
        <v>45.81</v>
      </c>
      <c r="H41">
        <v>35</v>
      </c>
      <c r="J41" s="2"/>
      <c r="L41" s="2"/>
      <c r="N41" s="2"/>
      <c r="P41" s="2"/>
      <c r="R41" s="2"/>
      <c r="T41" s="2"/>
      <c r="V41" s="2"/>
      <c r="X41" s="2"/>
      <c r="Z41" s="2">
        <v>3</v>
      </c>
      <c r="AB41" s="2"/>
      <c r="AD41" s="2"/>
      <c r="AF41" s="2">
        <v>5</v>
      </c>
      <c r="AH41" s="2"/>
      <c r="AJ41" s="2"/>
      <c r="AL41" s="2">
        <v>8</v>
      </c>
    </row>
    <row r="42" spans="1:38" x14ac:dyDescent="0.2">
      <c r="A42">
        <v>131</v>
      </c>
      <c r="B42" t="s">
        <v>94</v>
      </c>
      <c r="C42" t="s">
        <v>95</v>
      </c>
      <c r="D42" t="s">
        <v>30</v>
      </c>
      <c r="E42">
        <v>23.42</v>
      </c>
      <c r="F42">
        <v>23.01</v>
      </c>
      <c r="G42">
        <f>SUM(E42:F42)</f>
        <v>46.430000000000007</v>
      </c>
      <c r="H42">
        <v>36</v>
      </c>
      <c r="J42" s="2"/>
      <c r="L42" s="2"/>
      <c r="N42" s="2"/>
      <c r="P42" s="2"/>
      <c r="R42" s="2"/>
      <c r="T42" s="2"/>
      <c r="V42" s="2"/>
      <c r="X42" s="2"/>
      <c r="Z42" s="2"/>
      <c r="AB42" s="2"/>
      <c r="AD42" s="2"/>
      <c r="AF42" s="2"/>
      <c r="AH42" s="2"/>
      <c r="AJ42" s="2"/>
      <c r="AL42" s="2"/>
    </row>
    <row r="43" spans="1:38" x14ac:dyDescent="0.2">
      <c r="A43">
        <v>133</v>
      </c>
      <c r="B43" t="s">
        <v>45</v>
      </c>
      <c r="C43" t="s">
        <v>48</v>
      </c>
      <c r="D43" t="s">
        <v>30</v>
      </c>
      <c r="E43">
        <v>22.34</v>
      </c>
      <c r="F43">
        <v>24.25</v>
      </c>
      <c r="G43">
        <f>SUM(E43:F43)</f>
        <v>46.59</v>
      </c>
      <c r="H43">
        <v>37</v>
      </c>
      <c r="J43" s="2"/>
      <c r="L43" s="2"/>
      <c r="N43" s="2"/>
      <c r="P43" s="2"/>
      <c r="R43" s="2"/>
      <c r="T43" s="2"/>
      <c r="V43" s="2"/>
      <c r="X43" s="2"/>
      <c r="Z43" s="2"/>
      <c r="AB43" s="2"/>
      <c r="AD43" s="2"/>
      <c r="AF43" s="2"/>
      <c r="AH43" s="2"/>
      <c r="AJ43" s="2"/>
      <c r="AL43" s="2"/>
    </row>
    <row r="44" spans="1:38" x14ac:dyDescent="0.2">
      <c r="A44">
        <v>503</v>
      </c>
      <c r="B44" t="s">
        <v>96</v>
      </c>
      <c r="C44" t="s">
        <v>97</v>
      </c>
      <c r="D44" t="s">
        <v>19</v>
      </c>
      <c r="E44">
        <v>24.12</v>
      </c>
      <c r="F44">
        <v>22.91</v>
      </c>
      <c r="G44">
        <f>SUM(E44:F44)</f>
        <v>47.03</v>
      </c>
      <c r="H44">
        <v>38</v>
      </c>
      <c r="J44" s="2"/>
      <c r="L44" s="2"/>
      <c r="N44" s="2"/>
      <c r="P44" s="2"/>
      <c r="R44" s="2"/>
      <c r="T44" s="2"/>
      <c r="V44" s="2"/>
      <c r="X44" s="2"/>
      <c r="Z44" s="2">
        <v>2</v>
      </c>
      <c r="AB44" s="2"/>
      <c r="AD44" s="2"/>
      <c r="AF44" s="2">
        <v>4</v>
      </c>
      <c r="AH44" s="2"/>
      <c r="AJ44" s="2"/>
      <c r="AL44" s="2">
        <v>7</v>
      </c>
    </row>
    <row r="45" spans="1:38" x14ac:dyDescent="0.2">
      <c r="A45">
        <v>84</v>
      </c>
      <c r="B45" t="s">
        <v>98</v>
      </c>
      <c r="C45" t="s">
        <v>99</v>
      </c>
      <c r="D45" t="s">
        <v>16</v>
      </c>
      <c r="E45">
        <v>23.27</v>
      </c>
      <c r="F45">
        <v>24</v>
      </c>
      <c r="G45">
        <f>SUM(E45:F45)</f>
        <v>47.269999999999996</v>
      </c>
      <c r="H45">
        <v>39</v>
      </c>
      <c r="J45" s="2"/>
      <c r="L45" s="2"/>
      <c r="N45" s="2"/>
      <c r="P45" s="2"/>
      <c r="R45" s="2"/>
      <c r="T45" s="2"/>
      <c r="V45" s="2"/>
      <c r="X45" s="2"/>
      <c r="Z45" s="2"/>
      <c r="AB45" s="2"/>
      <c r="AC45">
        <v>3</v>
      </c>
      <c r="AD45" s="2"/>
      <c r="AE45">
        <v>3</v>
      </c>
      <c r="AF45" s="2"/>
      <c r="AH45" s="2"/>
      <c r="AJ45" s="2"/>
      <c r="AL45" s="2"/>
    </row>
    <row r="46" spans="1:38" x14ac:dyDescent="0.2">
      <c r="A46">
        <v>96</v>
      </c>
      <c r="B46" t="s">
        <v>100</v>
      </c>
      <c r="C46" t="s">
        <v>101</v>
      </c>
      <c r="D46" t="s">
        <v>15</v>
      </c>
      <c r="E46">
        <v>19.059999999999999</v>
      </c>
      <c r="F46">
        <v>28.71</v>
      </c>
      <c r="G46">
        <f>SUM(E46:F46)</f>
        <v>47.769999999999996</v>
      </c>
      <c r="H46">
        <v>40</v>
      </c>
      <c r="J46" s="2"/>
      <c r="L46" s="2"/>
      <c r="N46" s="2"/>
      <c r="P46" s="2"/>
      <c r="R46" s="2"/>
      <c r="T46" s="2"/>
      <c r="V46" s="2"/>
      <c r="W46">
        <v>1</v>
      </c>
      <c r="X46" s="2"/>
      <c r="Y46">
        <v>1</v>
      </c>
      <c r="Z46" s="2"/>
      <c r="AB46" s="2"/>
      <c r="AD46" s="2"/>
      <c r="AF46" s="2"/>
      <c r="AH46" s="2"/>
      <c r="AJ46" s="2"/>
      <c r="AL46" s="2"/>
    </row>
    <row r="47" spans="1:38" x14ac:dyDescent="0.2">
      <c r="A47">
        <v>137</v>
      </c>
      <c r="B47" t="s">
        <v>61</v>
      </c>
      <c r="C47" t="s">
        <v>102</v>
      </c>
      <c r="D47" t="s">
        <v>30</v>
      </c>
      <c r="E47">
        <v>23.13</v>
      </c>
      <c r="F47">
        <v>24.83</v>
      </c>
      <c r="G47">
        <f>SUM(E47:F47)</f>
        <v>47.959999999999994</v>
      </c>
      <c r="H47">
        <v>41</v>
      </c>
      <c r="J47" s="2"/>
      <c r="L47" s="2"/>
      <c r="N47" s="2"/>
      <c r="P47" s="2"/>
      <c r="R47" s="2"/>
      <c r="T47" s="2"/>
      <c r="V47" s="2"/>
      <c r="X47" s="2"/>
      <c r="Z47" s="2"/>
      <c r="AB47" s="2"/>
      <c r="AD47" s="2"/>
      <c r="AF47" s="2"/>
      <c r="AH47" s="2"/>
      <c r="AJ47" s="2"/>
      <c r="AL47" s="2"/>
    </row>
    <row r="48" spans="1:38" x14ac:dyDescent="0.2">
      <c r="A48">
        <v>984</v>
      </c>
      <c r="B48" t="s">
        <v>39</v>
      </c>
      <c r="C48" t="s">
        <v>103</v>
      </c>
      <c r="D48" t="s">
        <v>17</v>
      </c>
      <c r="E48">
        <v>24.54</v>
      </c>
      <c r="F48">
        <v>24.67</v>
      </c>
      <c r="G48">
        <f>SUM(E48:F48)</f>
        <v>49.21</v>
      </c>
      <c r="H48">
        <v>42</v>
      </c>
      <c r="J48" s="2"/>
      <c r="L48" s="2"/>
      <c r="N48" s="2"/>
      <c r="P48" s="2"/>
      <c r="R48" s="2"/>
      <c r="T48" s="2"/>
      <c r="V48" s="2"/>
      <c r="X48" s="2"/>
      <c r="Z48" s="2"/>
      <c r="AB48" s="2"/>
      <c r="AD48" s="2"/>
      <c r="AF48" s="2"/>
      <c r="AH48" s="2"/>
      <c r="AJ48" s="2"/>
      <c r="AL48" s="2"/>
    </row>
    <row r="49" spans="1:38" x14ac:dyDescent="0.2">
      <c r="A49">
        <v>502</v>
      </c>
      <c r="B49" t="s">
        <v>104</v>
      </c>
      <c r="C49" t="s">
        <v>105</v>
      </c>
      <c r="D49" t="s">
        <v>19</v>
      </c>
      <c r="E49">
        <v>27.03</v>
      </c>
      <c r="F49">
        <v>22.39</v>
      </c>
      <c r="G49">
        <f>SUM(E49:F49)</f>
        <v>49.42</v>
      </c>
      <c r="H49">
        <v>43</v>
      </c>
      <c r="J49" s="2"/>
      <c r="L49" s="2"/>
      <c r="N49" s="2"/>
      <c r="P49" s="2"/>
      <c r="R49" s="2"/>
      <c r="T49" s="2"/>
      <c r="V49" s="2"/>
      <c r="X49" s="2"/>
      <c r="Z49" s="2"/>
      <c r="AB49" s="2"/>
      <c r="AD49" s="2"/>
      <c r="AF49" s="2">
        <v>2</v>
      </c>
      <c r="AH49" s="2"/>
      <c r="AJ49" s="2"/>
      <c r="AL49" s="2">
        <v>6</v>
      </c>
    </row>
    <row r="50" spans="1:38" x14ac:dyDescent="0.2">
      <c r="A50">
        <v>140</v>
      </c>
      <c r="B50" t="s">
        <v>106</v>
      </c>
      <c r="C50" t="s">
        <v>107</v>
      </c>
      <c r="D50" t="s">
        <v>30</v>
      </c>
      <c r="E50">
        <v>24.63</v>
      </c>
      <c r="F50">
        <v>24.8</v>
      </c>
      <c r="G50">
        <f>SUM(E50:F50)</f>
        <v>49.43</v>
      </c>
      <c r="H50">
        <v>44</v>
      </c>
      <c r="J50" s="2"/>
      <c r="L50" s="2"/>
      <c r="N50" s="2"/>
      <c r="P50" s="2"/>
      <c r="R50" s="2"/>
      <c r="T50" s="2"/>
      <c r="V50" s="2"/>
      <c r="X50" s="2"/>
      <c r="Z50" s="2"/>
      <c r="AB50" s="2"/>
      <c r="AD50" s="2"/>
      <c r="AF50" s="2"/>
      <c r="AH50" s="2"/>
      <c r="AJ50" s="2"/>
      <c r="AL50" s="2"/>
    </row>
    <row r="51" spans="1:38" x14ac:dyDescent="0.2">
      <c r="A51">
        <v>104</v>
      </c>
      <c r="B51" t="s">
        <v>108</v>
      </c>
      <c r="C51" t="s">
        <v>109</v>
      </c>
      <c r="D51" t="s">
        <v>15</v>
      </c>
      <c r="E51">
        <v>24.9</v>
      </c>
      <c r="F51">
        <v>24.58</v>
      </c>
      <c r="G51">
        <f>SUM(E51:F51)</f>
        <v>49.48</v>
      </c>
      <c r="H51">
        <v>45</v>
      </c>
      <c r="J51" s="2"/>
      <c r="L51" s="2"/>
      <c r="N51" s="2"/>
      <c r="P51" s="2"/>
      <c r="R51" s="2"/>
      <c r="T51" s="2"/>
      <c r="V51" s="2"/>
      <c r="X51" s="2"/>
      <c r="Z51" s="2"/>
      <c r="AB51" s="2"/>
      <c r="AD51" s="2"/>
      <c r="AF51" s="2"/>
      <c r="AH51" s="2"/>
      <c r="AJ51" s="2"/>
      <c r="AL51" s="2"/>
    </row>
    <row r="52" spans="1:38" x14ac:dyDescent="0.2">
      <c r="A52">
        <v>986</v>
      </c>
      <c r="B52" t="s">
        <v>110</v>
      </c>
      <c r="C52" t="s">
        <v>111</v>
      </c>
      <c r="D52" t="s">
        <v>17</v>
      </c>
      <c r="E52">
        <v>24.4</v>
      </c>
      <c r="F52">
        <v>25.19</v>
      </c>
      <c r="G52">
        <f>SUM(E52:F52)</f>
        <v>49.59</v>
      </c>
      <c r="H52">
        <v>46</v>
      </c>
      <c r="J52" s="2"/>
      <c r="L52" s="2"/>
      <c r="N52" s="2"/>
      <c r="P52" s="2"/>
      <c r="R52" s="2"/>
      <c r="T52" s="2"/>
      <c r="V52" s="2"/>
      <c r="X52" s="2"/>
      <c r="Z52" s="2"/>
      <c r="AB52" s="2"/>
      <c r="AD52" s="2"/>
      <c r="AF52" s="2"/>
      <c r="AH52" s="2"/>
      <c r="AJ52" s="2"/>
      <c r="AL52" s="2"/>
    </row>
    <row r="53" spans="1:38" x14ac:dyDescent="0.2">
      <c r="A53">
        <v>134</v>
      </c>
      <c r="B53" t="s">
        <v>112</v>
      </c>
      <c r="C53" t="s">
        <v>113</v>
      </c>
      <c r="D53" t="s">
        <v>30</v>
      </c>
      <c r="E53">
        <v>24.75</v>
      </c>
      <c r="F53">
        <v>25.09</v>
      </c>
      <c r="G53">
        <f>SUM(E53:F53)</f>
        <v>49.84</v>
      </c>
      <c r="H53">
        <v>47</v>
      </c>
      <c r="J53" s="2"/>
      <c r="L53" s="2"/>
      <c r="N53" s="2"/>
      <c r="P53" s="2"/>
      <c r="R53" s="2"/>
      <c r="T53" s="2"/>
      <c r="V53" s="2"/>
      <c r="X53" s="2"/>
      <c r="Z53" s="2"/>
      <c r="AB53" s="2"/>
      <c r="AD53" s="2"/>
      <c r="AF53" s="2"/>
      <c r="AH53" s="2"/>
      <c r="AJ53" s="2"/>
      <c r="AL53" s="2"/>
    </row>
    <row r="54" spans="1:38" x14ac:dyDescent="0.2">
      <c r="A54">
        <v>138</v>
      </c>
      <c r="B54" t="s">
        <v>86</v>
      </c>
      <c r="C54" t="s">
        <v>114</v>
      </c>
      <c r="D54" t="s">
        <v>30</v>
      </c>
      <c r="E54">
        <v>25.14</v>
      </c>
      <c r="F54">
        <v>24.81</v>
      </c>
      <c r="G54">
        <f>SUM(E54:F54)</f>
        <v>49.95</v>
      </c>
      <c r="H54">
        <v>48</v>
      </c>
      <c r="J54" s="2"/>
      <c r="L54" s="2"/>
      <c r="N54" s="2"/>
      <c r="P54" s="2"/>
      <c r="R54" s="2"/>
      <c r="T54" s="2"/>
      <c r="V54" s="2"/>
      <c r="X54" s="2"/>
      <c r="Z54" s="2"/>
      <c r="AB54" s="2"/>
      <c r="AD54" s="2"/>
      <c r="AF54" s="2"/>
      <c r="AH54" s="2"/>
      <c r="AJ54" s="2"/>
      <c r="AL54" s="2"/>
    </row>
    <row r="55" spans="1:38" x14ac:dyDescent="0.2">
      <c r="A55">
        <v>101</v>
      </c>
      <c r="B55" t="s">
        <v>43</v>
      </c>
      <c r="C55" t="s">
        <v>115</v>
      </c>
      <c r="D55" t="s">
        <v>15</v>
      </c>
      <c r="E55">
        <v>25.17</v>
      </c>
      <c r="F55">
        <v>24.79</v>
      </c>
      <c r="G55">
        <f>SUM(E55:F55)</f>
        <v>49.96</v>
      </c>
      <c r="H55">
        <v>49</v>
      </c>
      <c r="J55" s="2"/>
      <c r="L55" s="2"/>
      <c r="N55" s="2"/>
      <c r="P55" s="2"/>
      <c r="R55" s="2"/>
      <c r="T55" s="2"/>
      <c r="V55" s="2"/>
      <c r="X55" s="2"/>
      <c r="Z55" s="2"/>
      <c r="AB55" s="2"/>
      <c r="AD55" s="2"/>
      <c r="AF55" s="2"/>
      <c r="AH55" s="2"/>
      <c r="AJ55" s="2"/>
      <c r="AL55" s="2"/>
    </row>
    <row r="56" spans="1:38" x14ac:dyDescent="0.2">
      <c r="A56">
        <v>102</v>
      </c>
      <c r="B56" t="s">
        <v>39</v>
      </c>
      <c r="C56" t="s">
        <v>116</v>
      </c>
      <c r="D56" t="s">
        <v>15</v>
      </c>
      <c r="E56">
        <v>23.54</v>
      </c>
      <c r="F56">
        <v>27.06</v>
      </c>
      <c r="G56">
        <f>SUM(E56:F56)</f>
        <v>50.599999999999994</v>
      </c>
      <c r="H56">
        <v>50</v>
      </c>
      <c r="J56" s="2"/>
      <c r="L56" s="2"/>
      <c r="N56" s="2"/>
      <c r="P56" s="2"/>
      <c r="R56" s="2"/>
      <c r="T56" s="2"/>
      <c r="V56" s="2"/>
      <c r="X56" s="2"/>
      <c r="Z56" s="2"/>
      <c r="AB56" s="2"/>
      <c r="AD56" s="2"/>
      <c r="AF56" s="2"/>
      <c r="AH56" s="2"/>
      <c r="AJ56" s="2"/>
      <c r="AL56" s="2"/>
    </row>
    <row r="57" spans="1:38" x14ac:dyDescent="0.2">
      <c r="A57">
        <v>999</v>
      </c>
      <c r="B57" t="s">
        <v>117</v>
      </c>
      <c r="C57" t="s">
        <v>118</v>
      </c>
      <c r="D57" t="s">
        <v>17</v>
      </c>
      <c r="E57">
        <v>24.1</v>
      </c>
      <c r="F57">
        <v>26.81</v>
      </c>
      <c r="G57">
        <f>SUM(E57:F57)</f>
        <v>50.91</v>
      </c>
      <c r="H57">
        <v>51</v>
      </c>
      <c r="J57" s="2"/>
      <c r="L57" s="2"/>
      <c r="N57" s="2"/>
      <c r="P57" s="2"/>
      <c r="R57" s="2"/>
      <c r="T57" s="2"/>
      <c r="V57" s="2"/>
      <c r="X57" s="2"/>
      <c r="Z57" s="2"/>
      <c r="AB57" s="2"/>
      <c r="AD57" s="2"/>
      <c r="AF57" s="2"/>
      <c r="AH57" s="2"/>
      <c r="AJ57" s="2"/>
      <c r="AL57" s="2"/>
    </row>
    <row r="58" spans="1:38" x14ac:dyDescent="0.2">
      <c r="A58">
        <v>985</v>
      </c>
      <c r="B58" t="s">
        <v>119</v>
      </c>
      <c r="C58" t="s">
        <v>120</v>
      </c>
      <c r="D58" t="s">
        <v>17</v>
      </c>
      <c r="E58">
        <v>26.59</v>
      </c>
      <c r="F58">
        <v>24.62</v>
      </c>
      <c r="G58">
        <f>SUM(E58:F58)</f>
        <v>51.21</v>
      </c>
      <c r="H58">
        <v>52</v>
      </c>
      <c r="J58" s="2"/>
      <c r="L58" s="2"/>
      <c r="N58" s="2"/>
      <c r="P58" s="2"/>
      <c r="R58" s="2"/>
      <c r="T58" s="2"/>
      <c r="V58" s="2"/>
      <c r="X58" s="2"/>
      <c r="Z58" s="2"/>
      <c r="AB58" s="2"/>
      <c r="AD58" s="2"/>
      <c r="AF58" s="2"/>
      <c r="AH58" s="2"/>
      <c r="AJ58" s="2"/>
      <c r="AL58" s="2"/>
    </row>
    <row r="59" spans="1:38" x14ac:dyDescent="0.2">
      <c r="A59">
        <v>987</v>
      </c>
      <c r="B59" t="s">
        <v>121</v>
      </c>
      <c r="C59" t="s">
        <v>122</v>
      </c>
      <c r="D59" t="s">
        <v>17</v>
      </c>
      <c r="E59">
        <v>25.97</v>
      </c>
      <c r="F59">
        <v>25.58</v>
      </c>
      <c r="G59">
        <f>SUM(E59:F59)</f>
        <v>51.55</v>
      </c>
      <c r="H59">
        <v>53</v>
      </c>
      <c r="J59" s="2"/>
      <c r="L59" s="2"/>
      <c r="N59" s="2"/>
      <c r="P59" s="2"/>
      <c r="R59" s="2"/>
      <c r="T59" s="2"/>
      <c r="V59" s="2"/>
      <c r="X59" s="2"/>
      <c r="Z59" s="2"/>
      <c r="AB59" s="2"/>
      <c r="AD59" s="2"/>
      <c r="AF59" s="2"/>
      <c r="AH59" s="2"/>
      <c r="AJ59" s="2"/>
      <c r="AL59" s="2"/>
    </row>
    <row r="60" spans="1:38" x14ac:dyDescent="0.2">
      <c r="A60">
        <v>27</v>
      </c>
      <c r="B60" t="s">
        <v>123</v>
      </c>
      <c r="C60" t="s">
        <v>124</v>
      </c>
      <c r="D60" t="s">
        <v>18</v>
      </c>
      <c r="E60">
        <v>27.29</v>
      </c>
      <c r="F60">
        <v>28.13</v>
      </c>
      <c r="G60">
        <f>SUM(E60:F60)</f>
        <v>55.42</v>
      </c>
      <c r="H60">
        <v>54</v>
      </c>
      <c r="J60" s="2"/>
      <c r="L60" s="2"/>
      <c r="N60" s="2"/>
      <c r="P60" s="2"/>
      <c r="R60" s="2"/>
      <c r="T60" s="2"/>
      <c r="V60" s="2"/>
      <c r="X60" s="2"/>
      <c r="Z60" s="2"/>
      <c r="AB60" s="2"/>
      <c r="AD60" s="2">
        <v>2</v>
      </c>
      <c r="AF60" s="2"/>
      <c r="AH60" s="2"/>
      <c r="AJ60" s="2"/>
      <c r="AK60">
        <v>5</v>
      </c>
      <c r="AL60" s="2"/>
    </row>
    <row r="61" spans="1:38" x14ac:dyDescent="0.2">
      <c r="A61">
        <v>993</v>
      </c>
      <c r="B61" t="s">
        <v>125</v>
      </c>
      <c r="C61" t="s">
        <v>126</v>
      </c>
      <c r="D61" t="s">
        <v>17</v>
      </c>
      <c r="E61">
        <v>27.33</v>
      </c>
      <c r="F61">
        <v>28.14</v>
      </c>
      <c r="G61">
        <f>SUM(E61:F61)</f>
        <v>55.47</v>
      </c>
      <c r="H61">
        <v>55</v>
      </c>
      <c r="J61" s="2"/>
      <c r="L61" s="2"/>
      <c r="N61" s="2"/>
      <c r="P61" s="2"/>
      <c r="R61" s="2"/>
      <c r="T61" s="2"/>
      <c r="V61" s="2"/>
      <c r="X61" s="2"/>
      <c r="Z61" s="2"/>
      <c r="AB61" s="2"/>
      <c r="AD61" s="2"/>
      <c r="AF61" s="2"/>
      <c r="AH61" s="2"/>
      <c r="AJ61" s="2"/>
      <c r="AL61" s="2"/>
    </row>
    <row r="62" spans="1:38" x14ac:dyDescent="0.2">
      <c r="A62">
        <v>995</v>
      </c>
      <c r="B62" t="s">
        <v>127</v>
      </c>
      <c r="C62" t="s">
        <v>128</v>
      </c>
      <c r="D62" t="s">
        <v>17</v>
      </c>
      <c r="E62">
        <v>27.66</v>
      </c>
      <c r="F62">
        <v>28</v>
      </c>
      <c r="G62">
        <f>SUM(E62:F62)</f>
        <v>55.66</v>
      </c>
      <c r="H62">
        <v>56</v>
      </c>
      <c r="J62" s="2"/>
      <c r="L62" s="2"/>
      <c r="N62" s="2"/>
      <c r="P62" s="2"/>
      <c r="R62" s="2"/>
      <c r="T62" s="2"/>
      <c r="V62" s="2"/>
      <c r="X62" s="2"/>
      <c r="Z62" s="2"/>
      <c r="AB62" s="2"/>
      <c r="AD62" s="2"/>
      <c r="AF62" s="2"/>
      <c r="AH62" s="2"/>
      <c r="AJ62" s="2"/>
      <c r="AL62" s="2"/>
    </row>
    <row r="63" spans="1:38" x14ac:dyDescent="0.2">
      <c r="A63">
        <v>992</v>
      </c>
      <c r="B63" t="s">
        <v>129</v>
      </c>
      <c r="C63" t="s">
        <v>62</v>
      </c>
      <c r="D63" t="s">
        <v>17</v>
      </c>
      <c r="E63">
        <v>27.84</v>
      </c>
      <c r="F63">
        <v>28.26</v>
      </c>
      <c r="G63">
        <f>SUM(E63:F63)</f>
        <v>56.1</v>
      </c>
      <c r="H63">
        <v>57</v>
      </c>
      <c r="J63" s="2"/>
      <c r="L63" s="2"/>
      <c r="N63" s="2"/>
      <c r="P63" s="2"/>
      <c r="R63" s="2"/>
      <c r="T63" s="2"/>
      <c r="V63" s="2"/>
      <c r="X63" s="2"/>
      <c r="Z63" s="2"/>
      <c r="AB63" s="2"/>
      <c r="AD63" s="2"/>
      <c r="AF63" s="2"/>
      <c r="AH63" s="2"/>
      <c r="AJ63" s="2"/>
      <c r="AL63" s="2"/>
    </row>
    <row r="64" spans="1:38" x14ac:dyDescent="0.2">
      <c r="A64">
        <v>103</v>
      </c>
      <c r="B64" t="s">
        <v>130</v>
      </c>
      <c r="C64" t="s">
        <v>50</v>
      </c>
      <c r="D64" t="s">
        <v>15</v>
      </c>
      <c r="E64">
        <v>29</v>
      </c>
      <c r="F64">
        <v>27.61</v>
      </c>
      <c r="G64">
        <f>SUM(E64:F64)</f>
        <v>56.61</v>
      </c>
      <c r="H64">
        <v>58</v>
      </c>
      <c r="J64" s="2"/>
      <c r="L64" s="2"/>
      <c r="N64" s="2"/>
      <c r="P64" s="2"/>
      <c r="R64" s="2"/>
      <c r="T64" s="2"/>
      <c r="V64" s="2"/>
      <c r="X64" s="2"/>
      <c r="Z64" s="2"/>
      <c r="AB64" s="2"/>
      <c r="AD64" s="2"/>
      <c r="AF64" s="2"/>
      <c r="AH64" s="2"/>
      <c r="AJ64" s="2"/>
      <c r="AL64" s="2"/>
    </row>
    <row r="65" spans="1:38" x14ac:dyDescent="0.2">
      <c r="A65">
        <v>81</v>
      </c>
      <c r="B65" t="s">
        <v>131</v>
      </c>
      <c r="C65" t="s">
        <v>132</v>
      </c>
      <c r="D65" t="s">
        <v>16</v>
      </c>
      <c r="E65">
        <v>34.71</v>
      </c>
      <c r="F65">
        <v>22.64</v>
      </c>
      <c r="G65">
        <f>SUM(E65:F65)</f>
        <v>57.35</v>
      </c>
      <c r="H65">
        <v>59</v>
      </c>
      <c r="J65" s="2"/>
      <c r="L65" s="2"/>
      <c r="N65" s="2"/>
      <c r="P65" s="2"/>
      <c r="R65" s="2"/>
      <c r="T65" s="2"/>
      <c r="V65" s="2"/>
      <c r="X65" s="2"/>
      <c r="Z65" s="2"/>
      <c r="AB65" s="2"/>
      <c r="AC65">
        <v>1</v>
      </c>
      <c r="AD65" s="2"/>
      <c r="AE65">
        <v>1</v>
      </c>
      <c r="AF65" s="2"/>
      <c r="AH65" s="2"/>
      <c r="AJ65" s="2"/>
      <c r="AL65" s="2"/>
    </row>
    <row r="66" spans="1:38" x14ac:dyDescent="0.2">
      <c r="A66">
        <v>108</v>
      </c>
      <c r="B66" t="s">
        <v>133</v>
      </c>
      <c r="C66" t="s">
        <v>115</v>
      </c>
      <c r="D66" t="s">
        <v>15</v>
      </c>
      <c r="E66">
        <v>25.87</v>
      </c>
      <c r="F66">
        <v>32.590000000000003</v>
      </c>
      <c r="G66">
        <f>SUM(E66:F66)</f>
        <v>58.460000000000008</v>
      </c>
      <c r="H66">
        <v>60</v>
      </c>
      <c r="J66" s="2"/>
      <c r="L66" s="2"/>
      <c r="N66" s="2"/>
      <c r="P66" s="2"/>
      <c r="R66" s="2"/>
      <c r="T66" s="2"/>
      <c r="V66" s="2"/>
      <c r="X66" s="2"/>
      <c r="Z66" s="2"/>
      <c r="AB66" s="2"/>
      <c r="AD66" s="2"/>
      <c r="AF66" s="2"/>
      <c r="AH66" s="2"/>
      <c r="AJ66" s="2"/>
      <c r="AL66" s="2"/>
    </row>
    <row r="67" spans="1:38" x14ac:dyDescent="0.2">
      <c r="A67">
        <v>991</v>
      </c>
      <c r="B67" t="s">
        <v>134</v>
      </c>
      <c r="C67" t="s">
        <v>135</v>
      </c>
      <c r="D67" t="s">
        <v>17</v>
      </c>
      <c r="E67">
        <v>28.39</v>
      </c>
      <c r="F67">
        <v>31.15</v>
      </c>
      <c r="G67">
        <f>SUM(E67:F67)</f>
        <v>59.54</v>
      </c>
      <c r="H67">
        <v>61</v>
      </c>
      <c r="J67" s="2"/>
      <c r="L67" s="2"/>
      <c r="N67" s="2"/>
      <c r="P67" s="2"/>
      <c r="R67" s="2"/>
      <c r="T67" s="2"/>
      <c r="V67" s="2"/>
      <c r="X67" s="2"/>
      <c r="Z67" s="2"/>
      <c r="AB67" s="2"/>
      <c r="AD67" s="2"/>
      <c r="AF67" s="2"/>
      <c r="AH67" s="2"/>
      <c r="AJ67" s="2"/>
      <c r="AL67" s="2"/>
    </row>
    <row r="68" spans="1:38" x14ac:dyDescent="0.2">
      <c r="A68">
        <v>988</v>
      </c>
      <c r="B68" t="s">
        <v>136</v>
      </c>
      <c r="C68" t="s">
        <v>137</v>
      </c>
      <c r="D68" t="s">
        <v>17</v>
      </c>
      <c r="E68">
        <v>29.01</v>
      </c>
      <c r="F68">
        <v>30.72</v>
      </c>
      <c r="G68">
        <f>SUM(E68:F68)</f>
        <v>59.730000000000004</v>
      </c>
      <c r="H68">
        <v>62</v>
      </c>
      <c r="J68" s="2"/>
      <c r="L68" s="2"/>
      <c r="N68" s="2"/>
      <c r="P68" s="2"/>
      <c r="R68" s="2"/>
      <c r="T68" s="2"/>
      <c r="V68" s="2"/>
      <c r="X68" s="2"/>
      <c r="Z68" s="2"/>
      <c r="AB68" s="2"/>
      <c r="AD68" s="2"/>
      <c r="AF68" s="2"/>
      <c r="AH68" s="2"/>
      <c r="AJ68" s="2"/>
      <c r="AL68" s="2"/>
    </row>
    <row r="69" spans="1:38" x14ac:dyDescent="0.2">
      <c r="A69">
        <v>90</v>
      </c>
      <c r="B69" t="s">
        <v>138</v>
      </c>
      <c r="C69" t="s">
        <v>139</v>
      </c>
      <c r="D69" t="s">
        <v>16</v>
      </c>
      <c r="E69">
        <v>29.36</v>
      </c>
      <c r="F69">
        <v>32.020000000000003</v>
      </c>
      <c r="G69">
        <f>SUM(E69:F69)</f>
        <v>61.38</v>
      </c>
      <c r="H69">
        <v>63</v>
      </c>
      <c r="J69" s="2"/>
      <c r="L69" s="2"/>
      <c r="N69" s="2"/>
      <c r="P69" s="2"/>
      <c r="R69" s="2"/>
      <c r="T69" s="2"/>
      <c r="V69" s="2"/>
      <c r="X69" s="2"/>
      <c r="Z69" s="2"/>
      <c r="AB69" s="2"/>
      <c r="AD69" s="2"/>
      <c r="AF69" s="2"/>
      <c r="AH69" s="2"/>
      <c r="AJ69" s="2"/>
      <c r="AL69" s="2"/>
    </row>
    <row r="70" spans="1:38" x14ac:dyDescent="0.2">
      <c r="A70">
        <v>24</v>
      </c>
      <c r="B70" t="s">
        <v>140</v>
      </c>
      <c r="C70" t="s">
        <v>141</v>
      </c>
      <c r="D70" t="s">
        <v>18</v>
      </c>
      <c r="E70">
        <v>24.22</v>
      </c>
      <c r="F70">
        <v>37.68</v>
      </c>
      <c r="G70">
        <f>SUM(E70:F70)</f>
        <v>61.9</v>
      </c>
      <c r="H70">
        <v>64</v>
      </c>
      <c r="J70" s="2"/>
      <c r="L70" s="2"/>
      <c r="N70" s="2"/>
      <c r="P70" s="2"/>
      <c r="R70" s="2"/>
      <c r="T70" s="2"/>
      <c r="V70" s="2"/>
      <c r="X70" s="2"/>
      <c r="Z70" s="2"/>
      <c r="AB70" s="2"/>
      <c r="AD70" s="2"/>
      <c r="AF70" s="2"/>
      <c r="AH70" s="2"/>
      <c r="AJ70" s="2"/>
      <c r="AK70">
        <v>4</v>
      </c>
      <c r="AL70" s="2"/>
    </row>
    <row r="71" spans="1:38" x14ac:dyDescent="0.2">
      <c r="A71">
        <v>989</v>
      </c>
      <c r="B71" t="s">
        <v>142</v>
      </c>
      <c r="C71" t="s">
        <v>143</v>
      </c>
      <c r="D71" t="s">
        <v>17</v>
      </c>
      <c r="E71">
        <v>29.89</v>
      </c>
      <c r="F71">
        <v>33.159999999999997</v>
      </c>
      <c r="G71">
        <f>SUM(E71:F71)</f>
        <v>63.05</v>
      </c>
      <c r="H71">
        <v>65</v>
      </c>
      <c r="J71" s="2"/>
      <c r="L71" s="2"/>
      <c r="N71" s="2"/>
      <c r="P71" s="2"/>
      <c r="R71" s="2"/>
      <c r="T71" s="2"/>
      <c r="V71" s="2"/>
      <c r="X71" s="2"/>
      <c r="Z71" s="2"/>
      <c r="AB71" s="2"/>
      <c r="AD71" s="2"/>
      <c r="AF71" s="2"/>
      <c r="AH71" s="2"/>
      <c r="AJ71" s="2"/>
      <c r="AL71" s="2"/>
    </row>
    <row r="72" spans="1:38" x14ac:dyDescent="0.2">
      <c r="A72">
        <v>107</v>
      </c>
      <c r="B72" t="s">
        <v>144</v>
      </c>
      <c r="C72" t="s">
        <v>145</v>
      </c>
      <c r="D72" t="s">
        <v>15</v>
      </c>
      <c r="E72">
        <v>28.34</v>
      </c>
      <c r="F72">
        <v>35.590000000000003</v>
      </c>
      <c r="G72">
        <f>SUM(E72:F72)</f>
        <v>63.930000000000007</v>
      </c>
      <c r="H72">
        <v>66</v>
      </c>
      <c r="J72" s="2"/>
      <c r="L72" s="2"/>
      <c r="N72" s="2"/>
      <c r="P72" s="2"/>
      <c r="R72" s="2"/>
      <c r="T72" s="2"/>
      <c r="V72" s="2"/>
      <c r="X72" s="2"/>
      <c r="Z72" s="2"/>
      <c r="AB72" s="2"/>
      <c r="AD72" s="2"/>
      <c r="AF72" s="2"/>
      <c r="AH72" s="2"/>
      <c r="AJ72" s="2"/>
      <c r="AL72" s="2"/>
    </row>
    <row r="73" spans="1:38" x14ac:dyDescent="0.2">
      <c r="A73">
        <v>997</v>
      </c>
      <c r="B73" t="s">
        <v>146</v>
      </c>
      <c r="C73" t="s">
        <v>147</v>
      </c>
      <c r="D73" t="s">
        <v>17</v>
      </c>
      <c r="E73">
        <v>31.94</v>
      </c>
      <c r="F73">
        <v>35.29</v>
      </c>
      <c r="G73">
        <f>SUM(E73:F73)</f>
        <v>67.23</v>
      </c>
      <c r="H73">
        <v>67</v>
      </c>
      <c r="J73" s="2"/>
      <c r="L73" s="2"/>
      <c r="N73" s="2"/>
      <c r="P73" s="2"/>
      <c r="R73" s="2"/>
      <c r="T73" s="2"/>
      <c r="V73" s="2"/>
      <c r="X73" s="2"/>
      <c r="Z73" s="2"/>
      <c r="AB73" s="2"/>
      <c r="AD73" s="2"/>
      <c r="AF73" s="2"/>
      <c r="AH73" s="2"/>
      <c r="AJ73" s="2"/>
      <c r="AL73" s="2"/>
    </row>
    <row r="74" spans="1:38" x14ac:dyDescent="0.2">
      <c r="A74">
        <v>996</v>
      </c>
      <c r="B74" t="s">
        <v>148</v>
      </c>
      <c r="C74" t="s">
        <v>149</v>
      </c>
      <c r="D74" t="s">
        <v>17</v>
      </c>
      <c r="E74">
        <v>33.86</v>
      </c>
      <c r="F74">
        <v>35.51</v>
      </c>
      <c r="G74">
        <f>SUM(E74:F74)</f>
        <v>69.37</v>
      </c>
      <c r="H74">
        <v>68</v>
      </c>
      <c r="J74" s="2"/>
      <c r="L74" s="2"/>
      <c r="N74" s="2"/>
      <c r="P74" s="2"/>
      <c r="R74" s="2"/>
      <c r="T74" s="2"/>
      <c r="V74" s="2"/>
      <c r="X74" s="2"/>
      <c r="Z74" s="2"/>
      <c r="AB74" s="2"/>
      <c r="AD74" s="2"/>
      <c r="AF74" s="2"/>
      <c r="AH74" s="2"/>
      <c r="AJ74" s="2"/>
      <c r="AL74" s="2"/>
    </row>
    <row r="75" spans="1:38" x14ac:dyDescent="0.2">
      <c r="A75">
        <v>504</v>
      </c>
      <c r="B75" t="s">
        <v>150</v>
      </c>
      <c r="C75" t="s">
        <v>151</v>
      </c>
      <c r="D75" t="s">
        <v>19</v>
      </c>
      <c r="E75">
        <v>43.94</v>
      </c>
      <c r="F75">
        <v>29.59</v>
      </c>
      <c r="G75">
        <f>SUM(E75:F75)</f>
        <v>73.53</v>
      </c>
      <c r="H75">
        <v>69</v>
      </c>
      <c r="J75" s="2"/>
      <c r="L75" s="2"/>
      <c r="N75" s="2"/>
      <c r="P75" s="2"/>
      <c r="R75" s="2"/>
      <c r="T75" s="2"/>
      <c r="V75" s="2"/>
      <c r="X75" s="2"/>
      <c r="Z75" s="2"/>
      <c r="AB75" s="2"/>
      <c r="AD75" s="2"/>
      <c r="AF75" s="2"/>
      <c r="AH75" s="2"/>
      <c r="AJ75" s="2"/>
      <c r="AL75" s="2">
        <v>3</v>
      </c>
    </row>
    <row r="76" spans="1:38" x14ac:dyDescent="0.2">
      <c r="A76">
        <v>97</v>
      </c>
      <c r="B76" t="s">
        <v>152</v>
      </c>
      <c r="C76" t="s">
        <v>64</v>
      </c>
      <c r="D76" t="s">
        <v>15</v>
      </c>
      <c r="E76">
        <v>30.53</v>
      </c>
      <c r="F76">
        <v>43.6</v>
      </c>
      <c r="G76">
        <f>SUM(E76:F76)</f>
        <v>74.13</v>
      </c>
      <c r="H76">
        <v>70</v>
      </c>
      <c r="J76" s="2"/>
      <c r="L76" s="2"/>
      <c r="N76" s="2"/>
      <c r="P76" s="2"/>
      <c r="R76" s="2"/>
      <c r="T76" s="2"/>
      <c r="V76" s="2"/>
      <c r="X76" s="2"/>
      <c r="Z76" s="2"/>
      <c r="AB76" s="2"/>
      <c r="AD76" s="2"/>
      <c r="AF76" s="2"/>
      <c r="AH76" s="2"/>
      <c r="AJ76" s="2"/>
      <c r="AL76" s="2"/>
    </row>
    <row r="77" spans="1:38" x14ac:dyDescent="0.2">
      <c r="A77">
        <v>88</v>
      </c>
      <c r="B77" t="s">
        <v>153</v>
      </c>
      <c r="C77" t="s">
        <v>154</v>
      </c>
      <c r="D77" t="s">
        <v>16</v>
      </c>
      <c r="E77">
        <v>21.87</v>
      </c>
      <c r="F77">
        <v>53.57</v>
      </c>
      <c r="G77">
        <f>SUM(E77:F77)</f>
        <v>75.44</v>
      </c>
      <c r="H77">
        <v>71</v>
      </c>
      <c r="J77" s="2"/>
      <c r="L77" s="2"/>
      <c r="N77" s="2"/>
      <c r="P77" s="2"/>
      <c r="R77" s="2"/>
      <c r="T77" s="2"/>
      <c r="V77" s="2"/>
      <c r="X77" s="2"/>
      <c r="Z77" s="2"/>
      <c r="AB77" s="2"/>
      <c r="AD77" s="2"/>
      <c r="AF77" s="2"/>
      <c r="AH77" s="2"/>
      <c r="AJ77" s="2"/>
      <c r="AL77" s="2"/>
    </row>
    <row r="78" spans="1:38" x14ac:dyDescent="0.2">
      <c r="A78">
        <v>95</v>
      </c>
      <c r="B78" t="s">
        <v>155</v>
      </c>
      <c r="C78" t="s">
        <v>156</v>
      </c>
      <c r="D78" t="s">
        <v>15</v>
      </c>
      <c r="E78">
        <v>41.54</v>
      </c>
      <c r="F78">
        <v>33.96</v>
      </c>
      <c r="G78">
        <f>SUM(E78:F78)</f>
        <v>75.5</v>
      </c>
      <c r="H78">
        <v>72</v>
      </c>
      <c r="J78" s="2"/>
      <c r="L78" s="2"/>
      <c r="N78" s="2"/>
      <c r="P78" s="2"/>
      <c r="R78" s="2"/>
      <c r="T78" s="2"/>
      <c r="V78" s="2"/>
      <c r="X78" s="2"/>
      <c r="Z78" s="2"/>
      <c r="AB78" s="2"/>
      <c r="AD78" s="2"/>
      <c r="AF78" s="2"/>
      <c r="AH78" s="2"/>
      <c r="AJ78" s="2"/>
      <c r="AL78" s="2"/>
    </row>
    <row r="79" spans="1:38" x14ac:dyDescent="0.2">
      <c r="A79">
        <v>105</v>
      </c>
      <c r="B79" t="s">
        <v>157</v>
      </c>
      <c r="C79" t="s">
        <v>158</v>
      </c>
      <c r="D79" t="s">
        <v>15</v>
      </c>
      <c r="E79">
        <v>27.42</v>
      </c>
      <c r="F79">
        <v>72.5</v>
      </c>
      <c r="G79">
        <f>SUM(E79:F79)</f>
        <v>99.92</v>
      </c>
      <c r="H79">
        <v>73</v>
      </c>
      <c r="J79" s="2"/>
      <c r="L79" s="2"/>
      <c r="N79" s="2"/>
      <c r="P79" s="2"/>
      <c r="R79" s="2"/>
      <c r="T79" s="2"/>
      <c r="V79" s="2"/>
      <c r="X79" s="2"/>
      <c r="Z79" s="2"/>
      <c r="AB79" s="2"/>
      <c r="AD79" s="2"/>
      <c r="AF79" s="2"/>
      <c r="AH79" s="2"/>
      <c r="AJ79" s="2"/>
      <c r="AL79" s="2"/>
    </row>
    <row r="80" spans="1:38" x14ac:dyDescent="0.2">
      <c r="A80">
        <v>998</v>
      </c>
      <c r="B80" t="s">
        <v>159</v>
      </c>
      <c r="C80" t="s">
        <v>160</v>
      </c>
      <c r="D80" t="s">
        <v>17</v>
      </c>
      <c r="E80">
        <v>146.31</v>
      </c>
      <c r="F80">
        <v>32.340000000000003</v>
      </c>
      <c r="G80">
        <f>SUM(E80:F80)</f>
        <v>178.65</v>
      </c>
      <c r="H80">
        <v>74</v>
      </c>
      <c r="I80">
        <f>SUM(I7:I79)</f>
        <v>28</v>
      </c>
      <c r="J80" s="2">
        <f>SUM(J7:J79)</f>
        <v>27</v>
      </c>
      <c r="K80">
        <f>SUM(K7:K79)</f>
        <v>51</v>
      </c>
      <c r="L80" s="2">
        <f>SUM(L7:L79)</f>
        <v>4</v>
      </c>
      <c r="M80">
        <f>SUM(M7:M79)</f>
        <v>29</v>
      </c>
      <c r="N80" s="2">
        <f>SUM(N7:N79)</f>
        <v>26</v>
      </c>
      <c r="O80">
        <f t="shared" ref="O80:AL80" si="0">SUM(O7:O79)</f>
        <v>49</v>
      </c>
      <c r="P80" s="2">
        <f t="shared" si="0"/>
        <v>6</v>
      </c>
      <c r="Q80">
        <f t="shared" si="0"/>
        <v>55</v>
      </c>
      <c r="R80" s="2">
        <f t="shared" si="0"/>
        <v>0</v>
      </c>
      <c r="S80">
        <f t="shared" si="0"/>
        <v>42</v>
      </c>
      <c r="T80" s="2">
        <f t="shared" si="0"/>
        <v>13</v>
      </c>
      <c r="U80">
        <f t="shared" si="0"/>
        <v>26</v>
      </c>
      <c r="V80" s="2">
        <f t="shared" si="0"/>
        <v>29</v>
      </c>
      <c r="W80">
        <f t="shared" si="0"/>
        <v>47</v>
      </c>
      <c r="X80" s="2">
        <f t="shared" si="0"/>
        <v>8</v>
      </c>
      <c r="Y80">
        <f t="shared" si="0"/>
        <v>50</v>
      </c>
      <c r="Z80" s="2">
        <f t="shared" si="0"/>
        <v>5</v>
      </c>
      <c r="AA80">
        <f t="shared" si="0"/>
        <v>7</v>
      </c>
      <c r="AB80" s="2">
        <f t="shared" si="0"/>
        <v>48</v>
      </c>
      <c r="AC80">
        <f t="shared" si="0"/>
        <v>38</v>
      </c>
      <c r="AD80" s="2">
        <f t="shared" si="0"/>
        <v>17</v>
      </c>
      <c r="AE80">
        <f t="shared" si="0"/>
        <v>44</v>
      </c>
      <c r="AF80" s="2">
        <f t="shared" si="0"/>
        <v>11</v>
      </c>
      <c r="AG80">
        <f t="shared" si="0"/>
        <v>48</v>
      </c>
      <c r="AH80" s="2">
        <f t="shared" si="0"/>
        <v>7</v>
      </c>
      <c r="AI80">
        <f t="shared" si="0"/>
        <v>55</v>
      </c>
      <c r="AJ80" s="2">
        <f t="shared" si="0"/>
        <v>0</v>
      </c>
      <c r="AK80">
        <f t="shared" si="0"/>
        <v>28</v>
      </c>
      <c r="AL80" s="2">
        <f t="shared" si="0"/>
        <v>24</v>
      </c>
    </row>
    <row r="81" spans="1:38" x14ac:dyDescent="0.2">
      <c r="A81">
        <v>412</v>
      </c>
      <c r="B81" t="s">
        <v>161</v>
      </c>
      <c r="C81" t="s">
        <v>162</v>
      </c>
      <c r="D81" t="s">
        <v>17</v>
      </c>
      <c r="E81">
        <v>18.41</v>
      </c>
      <c r="F81" t="s">
        <v>163</v>
      </c>
      <c r="G81" t="s">
        <v>163</v>
      </c>
      <c r="I81" s="6" t="s">
        <v>14</v>
      </c>
      <c r="J81" s="4" t="s">
        <v>15</v>
      </c>
      <c r="K81" s="6" t="s">
        <v>14</v>
      </c>
      <c r="L81" s="4" t="s">
        <v>16</v>
      </c>
      <c r="M81" s="6" t="s">
        <v>14</v>
      </c>
      <c r="N81" s="4" t="s">
        <v>17</v>
      </c>
      <c r="O81" s="6" t="s">
        <v>14</v>
      </c>
      <c r="P81" s="4" t="s">
        <v>18</v>
      </c>
      <c r="Q81" s="6" t="s">
        <v>14</v>
      </c>
      <c r="R81" s="4" t="s">
        <v>19</v>
      </c>
      <c r="S81" s="6" t="s">
        <v>20</v>
      </c>
      <c r="T81" s="4" t="s">
        <v>16</v>
      </c>
      <c r="U81" s="6" t="s">
        <v>20</v>
      </c>
      <c r="V81" s="4" t="s">
        <v>17</v>
      </c>
      <c r="W81" s="6" t="s">
        <v>20</v>
      </c>
      <c r="X81" s="4" t="s">
        <v>18</v>
      </c>
      <c r="Y81" s="6" t="s">
        <v>20</v>
      </c>
      <c r="Z81" s="4" t="s">
        <v>19</v>
      </c>
      <c r="AA81" s="6" t="s">
        <v>21</v>
      </c>
      <c r="AB81" s="4" t="s">
        <v>17</v>
      </c>
      <c r="AC81" s="6" t="s">
        <v>21</v>
      </c>
      <c r="AD81" s="4" t="s">
        <v>18</v>
      </c>
      <c r="AE81" s="6" t="s">
        <v>21</v>
      </c>
      <c r="AF81" s="4" t="s">
        <v>19</v>
      </c>
      <c r="AG81" s="6" t="s">
        <v>22</v>
      </c>
      <c r="AH81" s="4" t="s">
        <v>18</v>
      </c>
      <c r="AI81" s="6" t="s">
        <v>22</v>
      </c>
      <c r="AJ81" s="4" t="s">
        <v>19</v>
      </c>
      <c r="AK81" s="6" t="s">
        <v>23</v>
      </c>
      <c r="AL81" s="4" t="s">
        <v>19</v>
      </c>
    </row>
    <row r="82" spans="1:38" x14ac:dyDescent="0.2">
      <c r="A82">
        <v>25</v>
      </c>
      <c r="B82" t="s">
        <v>164</v>
      </c>
      <c r="C82" t="s">
        <v>141</v>
      </c>
      <c r="D82" t="s">
        <v>18</v>
      </c>
      <c r="E82" t="s">
        <v>165</v>
      </c>
      <c r="F82">
        <v>30.26</v>
      </c>
      <c r="G82" t="s">
        <v>165</v>
      </c>
      <c r="J82" s="2"/>
      <c r="L82" s="2"/>
      <c r="N82" s="2"/>
      <c r="P82" s="2"/>
      <c r="R82" s="2"/>
      <c r="T82" s="2"/>
      <c r="V82" s="2"/>
      <c r="X82" s="2"/>
      <c r="Z82" s="2"/>
      <c r="AB82" s="2"/>
      <c r="AD82" s="2"/>
      <c r="AF82" s="2"/>
      <c r="AH82" s="2"/>
      <c r="AJ82" s="2"/>
      <c r="AL82" s="2"/>
    </row>
    <row r="83" spans="1:38" x14ac:dyDescent="0.2">
      <c r="A83">
        <v>415</v>
      </c>
      <c r="B83" t="s">
        <v>146</v>
      </c>
      <c r="C83" t="s">
        <v>166</v>
      </c>
      <c r="D83" t="s">
        <v>17</v>
      </c>
      <c r="E83" t="s">
        <v>165</v>
      </c>
      <c r="F83">
        <v>52.76</v>
      </c>
      <c r="G83" t="s">
        <v>165</v>
      </c>
      <c r="I83" t="s">
        <v>167</v>
      </c>
      <c r="J83" s="2" t="s">
        <v>168</v>
      </c>
      <c r="L83" s="2" t="s">
        <v>168</v>
      </c>
      <c r="M83" t="s">
        <v>167</v>
      </c>
      <c r="N83" s="2"/>
      <c r="O83" t="s">
        <v>169</v>
      </c>
      <c r="P83" s="2" t="s">
        <v>170</v>
      </c>
      <c r="R83" s="2" t="s">
        <v>171</v>
      </c>
      <c r="S83" t="s">
        <v>172</v>
      </c>
      <c r="T83" s="2"/>
      <c r="U83" s="2" t="s">
        <v>173</v>
      </c>
      <c r="V83" t="s">
        <v>174</v>
      </c>
      <c r="W83" s="2"/>
      <c r="X83" t="s">
        <v>175</v>
      </c>
      <c r="Y83" s="2" t="s">
        <v>176</v>
      </c>
      <c r="Z83" s="2"/>
      <c r="AB83" s="2"/>
      <c r="AD83" s="2"/>
      <c r="AF83" s="2"/>
      <c r="AH83" s="2"/>
      <c r="AJ83" s="2"/>
      <c r="AL83" s="2"/>
    </row>
    <row r="84" spans="1:38" x14ac:dyDescent="0.2">
      <c r="A84">
        <v>9</v>
      </c>
      <c r="B84" t="s">
        <v>177</v>
      </c>
      <c r="C84" t="s">
        <v>178</v>
      </c>
      <c r="D84" t="s">
        <v>16</v>
      </c>
      <c r="E84" t="s">
        <v>179</v>
      </c>
      <c r="F84">
        <v>35.33</v>
      </c>
      <c r="G84" t="s">
        <v>180</v>
      </c>
      <c r="I84" t="s">
        <v>170</v>
      </c>
      <c r="J84" s="2" t="s">
        <v>169</v>
      </c>
      <c r="L84" s="2" t="s">
        <v>181</v>
      </c>
      <c r="M84" t="s">
        <v>182</v>
      </c>
      <c r="N84" s="2"/>
      <c r="O84" t="s">
        <v>182</v>
      </c>
      <c r="P84" s="2" t="s">
        <v>181</v>
      </c>
      <c r="R84" s="2" t="s">
        <v>183</v>
      </c>
      <c r="S84" t="s">
        <v>184</v>
      </c>
      <c r="T84" s="2"/>
      <c r="U84" s="2" t="s">
        <v>185</v>
      </c>
      <c r="V84" t="s">
        <v>186</v>
      </c>
      <c r="W84" s="2"/>
      <c r="X84" t="s">
        <v>187</v>
      </c>
      <c r="Y84" s="2" t="s">
        <v>188</v>
      </c>
      <c r="Z84" s="2"/>
      <c r="AB84" s="2"/>
      <c r="AD84" s="2"/>
      <c r="AF84" s="2"/>
      <c r="AH84" s="2"/>
      <c r="AJ84" s="2"/>
      <c r="AL84" s="2"/>
    </row>
    <row r="85" spans="1:38" x14ac:dyDescent="0.2">
      <c r="A85">
        <v>21</v>
      </c>
      <c r="B85" t="s">
        <v>189</v>
      </c>
      <c r="C85" t="s">
        <v>190</v>
      </c>
      <c r="D85" t="s">
        <v>18</v>
      </c>
      <c r="E85">
        <v>18.46</v>
      </c>
      <c r="F85" t="s">
        <v>191</v>
      </c>
      <c r="G85" t="s">
        <v>180</v>
      </c>
      <c r="I85" t="s">
        <v>172</v>
      </c>
      <c r="J85" s="2" t="s">
        <v>171</v>
      </c>
      <c r="L85" s="2" t="s">
        <v>184</v>
      </c>
      <c r="M85" t="s">
        <v>183</v>
      </c>
      <c r="N85" s="2"/>
      <c r="O85" t="s">
        <v>192</v>
      </c>
      <c r="P85" s="2" t="s">
        <v>193</v>
      </c>
      <c r="R85" s="2" t="s">
        <v>193</v>
      </c>
      <c r="S85" t="s">
        <v>192</v>
      </c>
      <c r="T85" s="2"/>
      <c r="U85" s="2" t="s">
        <v>194</v>
      </c>
      <c r="V85" t="s">
        <v>195</v>
      </c>
      <c r="W85" s="2"/>
      <c r="X85" t="s">
        <v>196</v>
      </c>
      <c r="Y85" s="2" t="s">
        <v>197</v>
      </c>
      <c r="Z85" s="2"/>
      <c r="AB85" s="2"/>
      <c r="AD85" s="2"/>
      <c r="AF85" s="2"/>
      <c r="AH85" s="2"/>
      <c r="AJ85" s="2"/>
      <c r="AL85" s="2"/>
    </row>
    <row r="86" spans="1:38" x14ac:dyDescent="0.2">
      <c r="A86">
        <v>26</v>
      </c>
      <c r="B86" t="s">
        <v>146</v>
      </c>
      <c r="C86" t="s">
        <v>50</v>
      </c>
      <c r="D86" t="s">
        <v>18</v>
      </c>
      <c r="E86" t="s">
        <v>198</v>
      </c>
      <c r="F86">
        <v>28.84</v>
      </c>
      <c r="G86" t="s">
        <v>180</v>
      </c>
      <c r="I86" t="s">
        <v>174</v>
      </c>
      <c r="J86" s="2" t="s">
        <v>173</v>
      </c>
      <c r="L86" s="2" t="s">
        <v>199</v>
      </c>
      <c r="M86" t="s">
        <v>185</v>
      </c>
      <c r="N86" s="2"/>
      <c r="O86" t="s">
        <v>195</v>
      </c>
      <c r="P86" s="2" t="s">
        <v>194</v>
      </c>
      <c r="R86" s="2" t="s">
        <v>193</v>
      </c>
      <c r="S86" t="s">
        <v>200</v>
      </c>
      <c r="T86" s="2"/>
      <c r="U86" s="2" t="s">
        <v>200</v>
      </c>
      <c r="V86" t="s">
        <v>193</v>
      </c>
      <c r="W86" s="2"/>
      <c r="X86" t="s">
        <v>175</v>
      </c>
      <c r="Y86" s="2" t="s">
        <v>201</v>
      </c>
      <c r="Z86" s="2"/>
      <c r="AB86" s="2"/>
      <c r="AD86" s="2"/>
      <c r="AF86" s="2"/>
      <c r="AH86" s="2"/>
      <c r="AJ86" s="2"/>
      <c r="AL86" s="2"/>
    </row>
    <row r="87" spans="1:38" x14ac:dyDescent="0.2">
      <c r="A87">
        <v>85</v>
      </c>
      <c r="B87" t="s">
        <v>202</v>
      </c>
      <c r="C87" t="s">
        <v>203</v>
      </c>
      <c r="D87" t="s">
        <v>16</v>
      </c>
      <c r="E87">
        <v>37.270000000000003</v>
      </c>
      <c r="F87" t="s">
        <v>204</v>
      </c>
      <c r="G87" t="s">
        <v>180</v>
      </c>
      <c r="I87" t="s">
        <v>176</v>
      </c>
      <c r="J87" s="2" t="s">
        <v>175</v>
      </c>
      <c r="L87" s="2" t="s">
        <v>188</v>
      </c>
      <c r="M87" t="s">
        <v>187</v>
      </c>
      <c r="N87" s="2"/>
      <c r="O87" t="s">
        <v>197</v>
      </c>
      <c r="P87" s="2" t="s">
        <v>196</v>
      </c>
      <c r="R87" s="2" t="s">
        <v>201</v>
      </c>
      <c r="S87" t="s">
        <v>175</v>
      </c>
      <c r="T87" s="2"/>
      <c r="U87" s="2" t="s">
        <v>205</v>
      </c>
      <c r="V87" t="s">
        <v>206</v>
      </c>
      <c r="W87" s="2"/>
      <c r="X87" t="s">
        <v>206</v>
      </c>
      <c r="Y87" s="2" t="s">
        <v>205</v>
      </c>
      <c r="Z87" s="2"/>
      <c r="AB87" s="2"/>
      <c r="AD87" s="2"/>
      <c r="AF87" s="2"/>
      <c r="AH87" s="2"/>
      <c r="AJ87" s="2"/>
      <c r="AL87" s="2"/>
    </row>
    <row r="88" spans="1:38" x14ac:dyDescent="0.2">
      <c r="A88">
        <v>106</v>
      </c>
      <c r="B88" t="s">
        <v>207</v>
      </c>
      <c r="C88" t="s">
        <v>208</v>
      </c>
      <c r="D88" t="s">
        <v>15</v>
      </c>
      <c r="E88">
        <v>24.14</v>
      </c>
      <c r="F88" t="s">
        <v>209</v>
      </c>
      <c r="G88" t="s">
        <v>180</v>
      </c>
      <c r="J88" s="2"/>
      <c r="L88" s="2"/>
      <c r="N88" s="2"/>
      <c r="P88" s="2"/>
      <c r="R88" s="2"/>
      <c r="T88" s="2"/>
      <c r="V88" s="2"/>
      <c r="X88" s="2"/>
      <c r="Z88" s="2"/>
      <c r="AB88" s="2"/>
      <c r="AD88" s="2"/>
      <c r="AF88" s="2"/>
      <c r="AH88" s="2"/>
      <c r="AJ88" s="2"/>
      <c r="AL88" s="2"/>
    </row>
    <row r="89" spans="1:38" ht="19" x14ac:dyDescent="0.25">
      <c r="A89">
        <v>124</v>
      </c>
      <c r="B89" t="s">
        <v>210</v>
      </c>
      <c r="C89" t="s">
        <v>211</v>
      </c>
      <c r="D89" t="s">
        <v>30</v>
      </c>
      <c r="E89" t="s">
        <v>212</v>
      </c>
      <c r="F89">
        <v>50.85</v>
      </c>
      <c r="G89" t="s">
        <v>180</v>
      </c>
      <c r="I89" s="7" t="s">
        <v>213</v>
      </c>
      <c r="J89" s="2"/>
      <c r="L89" s="2"/>
      <c r="N89" s="2"/>
      <c r="P89" s="2"/>
      <c r="R89" s="2"/>
      <c r="T89" s="2"/>
      <c r="V89" s="2"/>
      <c r="X89" s="2"/>
      <c r="Z89" s="2"/>
      <c r="AB89" s="2"/>
      <c r="AD89" s="2"/>
      <c r="AF89" s="2"/>
      <c r="AH89" s="2"/>
      <c r="AJ89" s="2"/>
      <c r="AL89" s="2"/>
    </row>
    <row r="90" spans="1:38" ht="19" x14ac:dyDescent="0.25">
      <c r="A90">
        <v>136</v>
      </c>
      <c r="B90" t="s">
        <v>214</v>
      </c>
      <c r="C90" t="s">
        <v>211</v>
      </c>
      <c r="D90" t="s">
        <v>30</v>
      </c>
      <c r="E90">
        <v>22.91</v>
      </c>
      <c r="F90" t="s">
        <v>215</v>
      </c>
      <c r="G90" t="s">
        <v>180</v>
      </c>
      <c r="I90" s="7" t="s">
        <v>216</v>
      </c>
      <c r="J90" s="2"/>
      <c r="L90" s="2"/>
      <c r="N90" s="2"/>
      <c r="P90" s="2"/>
      <c r="R90" s="2"/>
      <c r="T90" s="2"/>
      <c r="V90" s="2"/>
      <c r="X90" s="2"/>
      <c r="Z90" s="2"/>
      <c r="AB90" s="2"/>
      <c r="AD90" s="2"/>
      <c r="AF90" s="2"/>
      <c r="AH90" s="2"/>
      <c r="AJ90" s="2"/>
      <c r="AL90" s="2"/>
    </row>
    <row r="91" spans="1:38" ht="19" x14ac:dyDescent="0.25">
      <c r="A91">
        <v>139</v>
      </c>
      <c r="B91" t="s">
        <v>217</v>
      </c>
      <c r="C91" t="s">
        <v>218</v>
      </c>
      <c r="D91" t="s">
        <v>30</v>
      </c>
      <c r="E91">
        <v>25.15</v>
      </c>
      <c r="F91" t="s">
        <v>219</v>
      </c>
      <c r="G91" t="s">
        <v>180</v>
      </c>
      <c r="I91" s="7" t="s">
        <v>220</v>
      </c>
      <c r="J91" s="2"/>
      <c r="L91" s="2"/>
      <c r="N91" s="2"/>
      <c r="P91" s="2"/>
      <c r="R91" s="2"/>
      <c r="T91" s="2"/>
      <c r="V91" s="2"/>
      <c r="X91" s="2"/>
      <c r="Z91" s="2"/>
      <c r="AB91" s="2"/>
      <c r="AD91" s="2"/>
      <c r="AF91" s="2"/>
      <c r="AH91" s="2"/>
      <c r="AJ91" s="2"/>
      <c r="AL91" s="2"/>
    </row>
    <row r="92" spans="1:38" ht="19" x14ac:dyDescent="0.25">
      <c r="A92">
        <v>782</v>
      </c>
      <c r="B92" t="s">
        <v>221</v>
      </c>
      <c r="C92" t="s">
        <v>222</v>
      </c>
      <c r="D92" t="s">
        <v>17</v>
      </c>
      <c r="E92">
        <v>21.08</v>
      </c>
      <c r="F92" t="s">
        <v>223</v>
      </c>
      <c r="G92" t="s">
        <v>180</v>
      </c>
      <c r="I92" s="7" t="s">
        <v>224</v>
      </c>
      <c r="J92" s="2"/>
      <c r="L92" s="2"/>
      <c r="N92" s="2"/>
      <c r="P92" s="2"/>
      <c r="R92" s="2"/>
      <c r="T92" s="2"/>
      <c r="V92" s="2"/>
      <c r="X92" s="2"/>
      <c r="Z92" s="2"/>
      <c r="AB92" s="2"/>
      <c r="AD92" s="2"/>
      <c r="AF92" s="2"/>
      <c r="AH92" s="2"/>
      <c r="AJ92" s="2"/>
      <c r="AL92" s="2"/>
    </row>
    <row r="93" spans="1:38" ht="19" x14ac:dyDescent="0.25">
      <c r="A93">
        <v>7</v>
      </c>
      <c r="B93" t="s">
        <v>225</v>
      </c>
      <c r="C93" t="s">
        <v>226</v>
      </c>
      <c r="D93" t="s">
        <v>30</v>
      </c>
      <c r="E93" t="s">
        <v>227</v>
      </c>
      <c r="F93">
        <v>41.36</v>
      </c>
      <c r="G93" t="s">
        <v>180</v>
      </c>
      <c r="I93" s="7" t="s">
        <v>228</v>
      </c>
      <c r="J93" s="2"/>
      <c r="L93" s="2"/>
      <c r="N93" s="2"/>
      <c r="P93" s="2"/>
      <c r="R93" s="2"/>
      <c r="T93" s="2"/>
      <c r="V93" s="2"/>
      <c r="X93" s="2"/>
      <c r="Z93" s="2"/>
      <c r="AB93" s="2"/>
      <c r="AD93" s="2"/>
      <c r="AF93" s="2"/>
      <c r="AH93" s="2"/>
      <c r="AJ93" s="2"/>
      <c r="AL93" s="2"/>
    </row>
    <row r="94" spans="1:38" ht="19" x14ac:dyDescent="0.25">
      <c r="A94">
        <v>8</v>
      </c>
      <c r="B94" t="s">
        <v>229</v>
      </c>
      <c r="C94" t="s">
        <v>230</v>
      </c>
      <c r="D94" t="s">
        <v>30</v>
      </c>
      <c r="G94" t="s">
        <v>231</v>
      </c>
      <c r="I94" s="7" t="s">
        <v>232</v>
      </c>
      <c r="J94" s="2"/>
      <c r="L94" s="2"/>
      <c r="N94" s="2"/>
      <c r="P94" s="2"/>
      <c r="R94" s="2"/>
      <c r="T94" s="2"/>
      <c r="V94" s="2"/>
      <c r="X94" s="2"/>
      <c r="Z94" s="2"/>
      <c r="AB94" s="2"/>
      <c r="AD94" s="2"/>
      <c r="AF94" s="2"/>
      <c r="AH94" s="2"/>
      <c r="AJ94" s="2"/>
      <c r="AL94" s="2"/>
    </row>
    <row r="95" spans="1:38" x14ac:dyDescent="0.2">
      <c r="A95">
        <v>109</v>
      </c>
      <c r="B95" t="s">
        <v>233</v>
      </c>
      <c r="C95" t="s">
        <v>234</v>
      </c>
      <c r="D95" t="s">
        <v>15</v>
      </c>
      <c r="G95" t="s">
        <v>231</v>
      </c>
      <c r="J95" s="2"/>
      <c r="L95" s="2"/>
      <c r="N95" s="2"/>
      <c r="P95" s="2"/>
      <c r="R95" s="2"/>
      <c r="T95" s="2"/>
      <c r="V95" s="2"/>
      <c r="X95" s="2"/>
      <c r="Z95" s="2"/>
      <c r="AB95" s="2"/>
      <c r="AD95" s="2"/>
      <c r="AF95" s="2"/>
      <c r="AH95" s="2"/>
      <c r="AJ95" s="2"/>
      <c r="AL95" s="2"/>
    </row>
    <row r="96" spans="1:38" x14ac:dyDescent="0.2">
      <c r="A96">
        <v>110</v>
      </c>
      <c r="B96" t="s">
        <v>235</v>
      </c>
      <c r="C96" t="s">
        <v>236</v>
      </c>
      <c r="D96" t="s">
        <v>15</v>
      </c>
      <c r="G96" t="s">
        <v>231</v>
      </c>
      <c r="J96" s="2"/>
      <c r="L96" s="2"/>
      <c r="N96" s="2"/>
      <c r="P96" s="2"/>
      <c r="R96" s="2"/>
      <c r="T96" s="2"/>
      <c r="V96" s="2"/>
      <c r="X96" s="2"/>
      <c r="Z96" s="2"/>
      <c r="AB96" s="2"/>
      <c r="AD96" s="2"/>
      <c r="AF96" s="2"/>
      <c r="AH96" s="2"/>
      <c r="AJ96" s="2"/>
      <c r="AL96" s="2"/>
    </row>
    <row r="97" spans="1:38" x14ac:dyDescent="0.2">
      <c r="A97">
        <v>111</v>
      </c>
      <c r="B97" t="s">
        <v>237</v>
      </c>
      <c r="C97" t="s">
        <v>238</v>
      </c>
      <c r="D97" t="s">
        <v>15</v>
      </c>
      <c r="G97" t="s">
        <v>231</v>
      </c>
      <c r="J97" s="2"/>
      <c r="L97" s="2"/>
      <c r="N97" s="2"/>
      <c r="P97" s="2"/>
      <c r="R97" s="2"/>
      <c r="T97" s="2"/>
      <c r="V97" s="2"/>
      <c r="X97" s="2"/>
      <c r="Z97" s="2"/>
      <c r="AB97" s="2"/>
      <c r="AD97" s="2"/>
      <c r="AF97" s="2"/>
      <c r="AH97" s="2"/>
      <c r="AJ97" s="2"/>
      <c r="AL97" s="2"/>
    </row>
    <row r="98" spans="1:38" x14ac:dyDescent="0.2">
      <c r="A98">
        <v>135</v>
      </c>
      <c r="B98" t="s">
        <v>88</v>
      </c>
      <c r="C98" t="s">
        <v>239</v>
      </c>
      <c r="D98" t="s">
        <v>30</v>
      </c>
      <c r="G98" t="s">
        <v>231</v>
      </c>
      <c r="J98" s="2"/>
      <c r="L98" s="2"/>
      <c r="N98" s="2"/>
      <c r="P98" s="2"/>
      <c r="R98" s="2"/>
      <c r="T98" s="2"/>
      <c r="V98" s="2"/>
      <c r="X98" s="2"/>
      <c r="Z98" s="2"/>
      <c r="AB98" s="2"/>
      <c r="AD98" s="2"/>
      <c r="AF98" s="2"/>
      <c r="AH98" s="2"/>
      <c r="AJ98" s="2"/>
      <c r="AL98" s="2"/>
    </row>
    <row r="99" spans="1:38" x14ac:dyDescent="0.2">
      <c r="A99">
        <v>413</v>
      </c>
      <c r="B99" t="s">
        <v>240</v>
      </c>
      <c r="C99" t="s">
        <v>241</v>
      </c>
      <c r="D99" t="s">
        <v>17</v>
      </c>
      <c r="G99" t="s">
        <v>231</v>
      </c>
      <c r="J99" s="2"/>
      <c r="L99" s="2"/>
      <c r="N99" s="2"/>
      <c r="P99" s="2"/>
      <c r="R99" s="2"/>
      <c r="T99" s="2"/>
      <c r="V99" s="2"/>
      <c r="X99" s="2"/>
      <c r="Z99" s="2"/>
      <c r="AB99" s="2"/>
      <c r="AD99" s="2"/>
      <c r="AF99" s="2"/>
      <c r="AH99" s="2"/>
      <c r="AJ99" s="2"/>
      <c r="AL99" s="2"/>
    </row>
    <row r="100" spans="1:38" x14ac:dyDescent="0.2">
      <c r="A100">
        <v>418</v>
      </c>
      <c r="B100" t="s">
        <v>242</v>
      </c>
      <c r="C100" t="s">
        <v>243</v>
      </c>
      <c r="D100" t="s">
        <v>17</v>
      </c>
      <c r="G100" t="s">
        <v>231</v>
      </c>
      <c r="J100" s="2"/>
      <c r="L100" s="2"/>
      <c r="N100" s="2"/>
      <c r="P100" s="2"/>
      <c r="R100" s="2"/>
      <c r="T100" s="2"/>
      <c r="V100" s="2"/>
      <c r="X100" s="2"/>
      <c r="Z100" s="2"/>
      <c r="AB100" s="2"/>
      <c r="AD100" s="2"/>
      <c r="AF100" s="2"/>
      <c r="AH100" s="2"/>
      <c r="AJ100" s="2"/>
      <c r="AL100" s="2"/>
    </row>
    <row r="101" spans="1:38" x14ac:dyDescent="0.2">
      <c r="A101">
        <v>505</v>
      </c>
      <c r="B101" t="s">
        <v>244</v>
      </c>
      <c r="C101" t="s">
        <v>245</v>
      </c>
      <c r="D101" t="s">
        <v>19</v>
      </c>
      <c r="G101" t="s">
        <v>231</v>
      </c>
      <c r="J101" s="2"/>
      <c r="L101" s="2"/>
      <c r="N101" s="2"/>
      <c r="P101" s="2"/>
      <c r="R101" s="2"/>
      <c r="T101" s="2"/>
      <c r="V101" s="2"/>
      <c r="X101" s="2"/>
      <c r="Z101" s="2"/>
      <c r="AB101" s="2"/>
      <c r="AD101" s="2"/>
      <c r="AF101" s="2"/>
      <c r="AH101" s="2"/>
      <c r="AJ101" s="2"/>
      <c r="AL101" s="2"/>
    </row>
    <row r="102" spans="1:38" x14ac:dyDescent="0.2">
      <c r="A102">
        <v>983</v>
      </c>
      <c r="B102" t="s">
        <v>246</v>
      </c>
      <c r="C102" t="s">
        <v>247</v>
      </c>
      <c r="D102" t="s">
        <v>17</v>
      </c>
      <c r="G102" t="s">
        <v>231</v>
      </c>
      <c r="J102" s="2"/>
      <c r="L102" s="2"/>
      <c r="N102" s="2"/>
      <c r="P102" s="2"/>
      <c r="R102" s="2"/>
      <c r="T102" s="2"/>
      <c r="V102" s="2"/>
      <c r="X102" s="2"/>
      <c r="Z102" s="2"/>
      <c r="AB102" s="2"/>
      <c r="AD102" s="2"/>
      <c r="AF102" s="2"/>
      <c r="AH102" s="2"/>
      <c r="AJ102" s="2"/>
      <c r="AL102" s="2"/>
    </row>
    <row r="103" spans="1:38" x14ac:dyDescent="0.2">
      <c r="A103">
        <v>990</v>
      </c>
      <c r="B103" t="s">
        <v>248</v>
      </c>
      <c r="C103" t="s">
        <v>249</v>
      </c>
      <c r="D103" t="s">
        <v>17</v>
      </c>
      <c r="G103" t="s">
        <v>231</v>
      </c>
      <c r="J103" s="2"/>
      <c r="L103" s="2"/>
      <c r="N103" s="2"/>
      <c r="P103" s="2"/>
      <c r="R103" s="2"/>
      <c r="T103" s="2"/>
      <c r="V103" s="2"/>
      <c r="X103" s="2"/>
      <c r="Z103" s="2"/>
      <c r="AB103" s="2"/>
      <c r="AD103" s="2"/>
      <c r="AF103" s="2"/>
      <c r="AH103" s="2"/>
      <c r="AJ103" s="2"/>
      <c r="AL103" s="2"/>
    </row>
    <row r="104" spans="1:38" x14ac:dyDescent="0.2">
      <c r="A104">
        <v>994</v>
      </c>
      <c r="B104" t="s">
        <v>250</v>
      </c>
      <c r="C104" t="s">
        <v>251</v>
      </c>
      <c r="D104" t="s">
        <v>17</v>
      </c>
      <c r="G104" t="s">
        <v>231</v>
      </c>
      <c r="J104" s="2"/>
      <c r="L104" s="2"/>
      <c r="N104" s="2"/>
      <c r="P104" s="2"/>
      <c r="R104" s="2"/>
      <c r="T104" s="2"/>
      <c r="V104" s="2"/>
      <c r="X104" s="2"/>
      <c r="Z104" s="2"/>
      <c r="AB104" s="2"/>
      <c r="AD104" s="2"/>
      <c r="AF104" s="2"/>
      <c r="AH104" s="2"/>
      <c r="AJ104" s="2"/>
      <c r="AL10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2F228-FD0F-2843-AF9A-5D3328D376FA}">
  <dimension ref="A1:AL103"/>
  <sheetViews>
    <sheetView tabSelected="1" workbookViewId="0">
      <pane xSplit="8" topLeftCell="I1" activePane="topRight" state="frozen"/>
      <selection pane="topRight" activeCell="M110" sqref="M110"/>
    </sheetView>
  </sheetViews>
  <sheetFormatPr baseColWidth="10" defaultRowHeight="16" x14ac:dyDescent="0.2"/>
  <sheetData>
    <row r="1" spans="1:38" x14ac:dyDescent="0.2">
      <c r="A1" s="1" t="s">
        <v>0</v>
      </c>
      <c r="B1" s="8"/>
      <c r="C1" s="8"/>
      <c r="D1" s="8"/>
      <c r="E1" s="9"/>
      <c r="F1" s="9"/>
      <c r="G1" s="9"/>
      <c r="H1" s="10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</row>
    <row r="2" spans="1:38" x14ac:dyDescent="0.2">
      <c r="A2" s="1" t="s">
        <v>1</v>
      </c>
      <c r="B2" s="8"/>
      <c r="C2" s="8"/>
      <c r="D2" s="8"/>
      <c r="E2" s="9"/>
      <c r="F2" s="9"/>
      <c r="G2" s="9"/>
      <c r="H2" s="10"/>
      <c r="J2" s="2"/>
      <c r="L2" s="2"/>
      <c r="N2" s="2"/>
      <c r="P2" s="2"/>
      <c r="R2" s="2"/>
      <c r="T2" s="2"/>
      <c r="V2" s="2"/>
      <c r="X2" s="2"/>
      <c r="Z2" s="2"/>
      <c r="AB2" s="2"/>
      <c r="AD2" s="2"/>
      <c r="AF2" s="2"/>
      <c r="AH2" s="2"/>
      <c r="AJ2" s="2"/>
      <c r="AL2" s="2"/>
    </row>
    <row r="3" spans="1:38" x14ac:dyDescent="0.2">
      <c r="A3" s="1" t="s">
        <v>2</v>
      </c>
      <c r="B3" s="8"/>
      <c r="C3" s="8"/>
      <c r="D3" s="8"/>
      <c r="E3" s="9"/>
      <c r="F3" s="9"/>
      <c r="G3" s="9"/>
      <c r="H3" s="10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</row>
    <row r="4" spans="1:38" x14ac:dyDescent="0.2">
      <c r="E4" s="9"/>
      <c r="F4" s="9"/>
      <c r="G4" s="9"/>
      <c r="H4" s="10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</row>
    <row r="5" spans="1:38" x14ac:dyDescent="0.2">
      <c r="A5" s="3"/>
      <c r="B5" s="3"/>
      <c r="C5" s="3"/>
      <c r="D5" s="3"/>
      <c r="E5" s="6" t="s">
        <v>3</v>
      </c>
      <c r="F5" s="6" t="s">
        <v>4</v>
      </c>
      <c r="G5" s="6" t="s">
        <v>5</v>
      </c>
      <c r="H5" s="11"/>
      <c r="J5" s="2"/>
      <c r="L5" s="2"/>
      <c r="N5" s="2"/>
      <c r="P5" s="2"/>
      <c r="R5" s="2"/>
      <c r="T5" s="2"/>
      <c r="V5" s="2"/>
      <c r="X5" s="2"/>
      <c r="Z5" s="2"/>
      <c r="AB5" s="2"/>
      <c r="AD5" s="2"/>
      <c r="AF5" s="2"/>
      <c r="AH5" s="2"/>
      <c r="AJ5" s="2"/>
      <c r="AL5" s="2"/>
    </row>
    <row r="6" spans="1:38" x14ac:dyDescent="0.2">
      <c r="A6" s="5" t="s">
        <v>6</v>
      </c>
      <c r="B6" s="3" t="s">
        <v>7</v>
      </c>
      <c r="C6" s="3" t="s">
        <v>8</v>
      </c>
      <c r="D6" s="3" t="s">
        <v>9</v>
      </c>
      <c r="E6" s="6" t="s">
        <v>10</v>
      </c>
      <c r="F6" s="6" t="s">
        <v>11</v>
      </c>
      <c r="G6" s="6" t="s">
        <v>12</v>
      </c>
      <c r="H6" s="11" t="s">
        <v>13</v>
      </c>
      <c r="I6" s="6" t="s">
        <v>14</v>
      </c>
      <c r="J6" s="4" t="s">
        <v>15</v>
      </c>
      <c r="K6" s="6" t="s">
        <v>14</v>
      </c>
      <c r="L6" s="4" t="s">
        <v>16</v>
      </c>
      <c r="M6" s="6" t="s">
        <v>14</v>
      </c>
      <c r="N6" s="4" t="s">
        <v>17</v>
      </c>
      <c r="O6" s="6" t="s">
        <v>14</v>
      </c>
      <c r="P6" s="4" t="s">
        <v>18</v>
      </c>
      <c r="Q6" s="6" t="s">
        <v>14</v>
      </c>
      <c r="R6" s="4" t="s">
        <v>19</v>
      </c>
      <c r="S6" s="6" t="s">
        <v>20</v>
      </c>
      <c r="T6" s="4" t="s">
        <v>16</v>
      </c>
      <c r="U6" s="6" t="s">
        <v>20</v>
      </c>
      <c r="V6" s="4" t="s">
        <v>17</v>
      </c>
      <c r="W6" s="6" t="s">
        <v>20</v>
      </c>
      <c r="X6" s="4" t="s">
        <v>18</v>
      </c>
      <c r="Y6" s="6" t="s">
        <v>20</v>
      </c>
      <c r="Z6" s="4" t="s">
        <v>19</v>
      </c>
      <c r="AA6" s="6" t="s">
        <v>21</v>
      </c>
      <c r="AB6" s="4" t="s">
        <v>17</v>
      </c>
      <c r="AC6" s="6" t="s">
        <v>21</v>
      </c>
      <c r="AD6" s="4" t="s">
        <v>18</v>
      </c>
      <c r="AE6" s="6" t="s">
        <v>21</v>
      </c>
      <c r="AF6" s="4" t="s">
        <v>19</v>
      </c>
      <c r="AG6" s="6" t="s">
        <v>22</v>
      </c>
      <c r="AH6" s="4" t="s">
        <v>18</v>
      </c>
      <c r="AI6" s="6" t="s">
        <v>22</v>
      </c>
      <c r="AJ6" s="4" t="s">
        <v>19</v>
      </c>
      <c r="AK6" s="6" t="s">
        <v>23</v>
      </c>
      <c r="AL6" s="4" t="s">
        <v>19</v>
      </c>
    </row>
    <row r="7" spans="1:38" x14ac:dyDescent="0.2">
      <c r="A7">
        <v>62</v>
      </c>
      <c r="B7" t="s">
        <v>252</v>
      </c>
      <c r="C7" t="s">
        <v>253</v>
      </c>
      <c r="D7" t="s">
        <v>30</v>
      </c>
      <c r="E7" s="9">
        <v>18.57</v>
      </c>
      <c r="F7" s="9">
        <v>19.989999999999998</v>
      </c>
      <c r="G7" s="9">
        <f>SUM(E7:F7)</f>
        <v>38.56</v>
      </c>
      <c r="H7" s="10">
        <v>1</v>
      </c>
      <c r="I7" s="9">
        <v>10</v>
      </c>
      <c r="J7" s="2"/>
      <c r="K7">
        <v>10</v>
      </c>
      <c r="L7" s="2"/>
      <c r="M7">
        <v>10</v>
      </c>
      <c r="N7" s="2"/>
      <c r="O7">
        <v>10</v>
      </c>
      <c r="P7" s="2"/>
      <c r="Q7">
        <v>10</v>
      </c>
      <c r="R7" s="2"/>
      <c r="T7" s="2"/>
      <c r="V7" s="2"/>
      <c r="X7" s="2"/>
      <c r="Z7" s="2"/>
      <c r="AB7" s="2"/>
      <c r="AD7" s="2"/>
      <c r="AF7" s="2"/>
      <c r="AH7" s="2"/>
      <c r="AJ7" s="2"/>
      <c r="AL7" s="2"/>
    </row>
    <row r="8" spans="1:38" x14ac:dyDescent="0.2">
      <c r="A8">
        <v>63</v>
      </c>
      <c r="B8" t="s">
        <v>254</v>
      </c>
      <c r="C8" t="s">
        <v>62</v>
      </c>
      <c r="D8" t="s">
        <v>30</v>
      </c>
      <c r="E8" s="9">
        <v>19.170000000000002</v>
      </c>
      <c r="F8" s="9">
        <v>19.399999999999999</v>
      </c>
      <c r="G8" s="9">
        <f t="shared" ref="G8:G71" si="0">SUM(E8:F8)</f>
        <v>38.57</v>
      </c>
      <c r="H8" s="10">
        <v>2</v>
      </c>
      <c r="I8" s="9">
        <v>9</v>
      </c>
      <c r="J8" s="2"/>
      <c r="K8">
        <v>9</v>
      </c>
      <c r="L8" s="2"/>
      <c r="M8">
        <v>9</v>
      </c>
      <c r="N8" s="2"/>
      <c r="O8">
        <v>9</v>
      </c>
      <c r="P8" s="2"/>
      <c r="Q8">
        <v>9</v>
      </c>
      <c r="R8" s="2"/>
      <c r="T8" s="2"/>
      <c r="V8" s="2"/>
      <c r="X8" s="2"/>
      <c r="Z8" s="2"/>
      <c r="AB8" s="2"/>
      <c r="AD8" s="2"/>
      <c r="AF8" s="2"/>
      <c r="AH8" s="2"/>
      <c r="AJ8" s="2"/>
      <c r="AL8" s="2"/>
    </row>
    <row r="9" spans="1:38" x14ac:dyDescent="0.2">
      <c r="A9">
        <v>61</v>
      </c>
      <c r="B9" t="s">
        <v>255</v>
      </c>
      <c r="C9" t="s">
        <v>256</v>
      </c>
      <c r="D9" t="s">
        <v>30</v>
      </c>
      <c r="E9" s="9">
        <v>18.55</v>
      </c>
      <c r="F9" s="9">
        <v>20.88</v>
      </c>
      <c r="G9" s="9">
        <f t="shared" si="0"/>
        <v>39.43</v>
      </c>
      <c r="H9" s="10">
        <v>3</v>
      </c>
      <c r="I9" s="9">
        <v>8</v>
      </c>
      <c r="J9" s="2"/>
      <c r="K9">
        <v>8</v>
      </c>
      <c r="L9" s="2"/>
      <c r="M9">
        <v>8</v>
      </c>
      <c r="N9" s="2"/>
      <c r="O9">
        <v>8</v>
      </c>
      <c r="P9" s="2"/>
      <c r="Q9">
        <v>8</v>
      </c>
      <c r="R9" s="2"/>
      <c r="T9" s="2"/>
      <c r="V9" s="2"/>
      <c r="X9" s="2"/>
      <c r="Z9" s="2"/>
      <c r="AB9" s="2"/>
      <c r="AD9" s="2"/>
      <c r="AF9" s="2"/>
      <c r="AH9" s="2"/>
      <c r="AJ9" s="2"/>
      <c r="AL9" s="2"/>
    </row>
    <row r="10" spans="1:38" x14ac:dyDescent="0.2">
      <c r="A10">
        <v>67</v>
      </c>
      <c r="B10" t="s">
        <v>257</v>
      </c>
      <c r="C10" t="s">
        <v>258</v>
      </c>
      <c r="D10" t="s">
        <v>30</v>
      </c>
      <c r="E10" s="9">
        <v>19.420000000000002</v>
      </c>
      <c r="F10" s="9">
        <v>20.420000000000002</v>
      </c>
      <c r="G10" s="9">
        <f t="shared" si="0"/>
        <v>39.840000000000003</v>
      </c>
      <c r="H10" s="10">
        <v>4</v>
      </c>
      <c r="I10" s="9">
        <v>7</v>
      </c>
      <c r="J10" s="2"/>
      <c r="K10">
        <v>7</v>
      </c>
      <c r="L10" s="2"/>
      <c r="M10">
        <v>7</v>
      </c>
      <c r="N10" s="2"/>
      <c r="O10">
        <v>7</v>
      </c>
      <c r="P10" s="2"/>
      <c r="Q10">
        <v>7</v>
      </c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</row>
    <row r="11" spans="1:38" x14ac:dyDescent="0.2">
      <c r="A11">
        <v>65</v>
      </c>
      <c r="B11" t="s">
        <v>259</v>
      </c>
      <c r="C11" t="s">
        <v>256</v>
      </c>
      <c r="D11" t="s">
        <v>30</v>
      </c>
      <c r="E11" s="9">
        <v>19.48</v>
      </c>
      <c r="F11" s="9">
        <v>20.37</v>
      </c>
      <c r="G11" s="9">
        <f t="shared" si="0"/>
        <v>39.85</v>
      </c>
      <c r="H11" s="10">
        <v>5</v>
      </c>
      <c r="I11" s="9">
        <v>6</v>
      </c>
      <c r="J11" s="2"/>
      <c r="K11">
        <v>6</v>
      </c>
      <c r="L11" s="2"/>
      <c r="M11">
        <v>6</v>
      </c>
      <c r="N11" s="2"/>
      <c r="O11">
        <v>6</v>
      </c>
      <c r="P11" s="2"/>
      <c r="Q11">
        <v>6</v>
      </c>
      <c r="R11" s="2"/>
      <c r="T11" s="2"/>
      <c r="V11" s="2"/>
      <c r="X11" s="2"/>
      <c r="Z11" s="2"/>
      <c r="AB11" s="2"/>
      <c r="AD11" s="2"/>
      <c r="AF11" s="2"/>
      <c r="AH11" s="2"/>
      <c r="AJ11" s="2"/>
      <c r="AL11" s="2"/>
    </row>
    <row r="12" spans="1:38" x14ac:dyDescent="0.2">
      <c r="A12">
        <v>1</v>
      </c>
      <c r="B12" t="s">
        <v>260</v>
      </c>
      <c r="C12" t="s">
        <v>261</v>
      </c>
      <c r="D12" t="s">
        <v>18</v>
      </c>
      <c r="E12" s="9">
        <v>19.170000000000002</v>
      </c>
      <c r="F12" s="9">
        <v>20.71</v>
      </c>
      <c r="G12" s="9">
        <f t="shared" si="0"/>
        <v>39.880000000000003</v>
      </c>
      <c r="H12" s="10">
        <v>6</v>
      </c>
      <c r="J12" s="2"/>
      <c r="L12" s="2"/>
      <c r="N12" s="2"/>
      <c r="P12" s="2">
        <v>5</v>
      </c>
      <c r="R12" s="2"/>
      <c r="T12" s="2"/>
      <c r="V12" s="2"/>
      <c r="X12" s="2">
        <v>10</v>
      </c>
      <c r="Z12" s="2"/>
      <c r="AB12" s="2"/>
      <c r="AD12" s="2">
        <v>10</v>
      </c>
      <c r="AF12" s="2"/>
      <c r="AH12" s="2">
        <v>10</v>
      </c>
      <c r="AJ12" s="2"/>
      <c r="AK12">
        <v>10</v>
      </c>
      <c r="AL12" s="2"/>
    </row>
    <row r="13" spans="1:38" x14ac:dyDescent="0.2">
      <c r="A13">
        <v>213</v>
      </c>
      <c r="B13" t="s">
        <v>262</v>
      </c>
      <c r="C13" t="s">
        <v>263</v>
      </c>
      <c r="D13" t="s">
        <v>17</v>
      </c>
      <c r="E13" s="9">
        <v>19.739999999999998</v>
      </c>
      <c r="F13" s="9">
        <v>20.58</v>
      </c>
      <c r="G13" s="9">
        <f t="shared" si="0"/>
        <v>40.319999999999993</v>
      </c>
      <c r="H13" s="10">
        <v>7</v>
      </c>
      <c r="J13" s="2"/>
      <c r="L13" s="2"/>
      <c r="N13" s="2">
        <v>5</v>
      </c>
      <c r="P13" s="2"/>
      <c r="R13" s="2"/>
      <c r="T13" s="2"/>
      <c r="V13" s="2">
        <v>10</v>
      </c>
      <c r="X13" s="2"/>
      <c r="Z13" s="2"/>
      <c r="AB13" s="2">
        <v>10</v>
      </c>
      <c r="AD13" s="2"/>
      <c r="AF13" s="2"/>
      <c r="AG13">
        <v>9</v>
      </c>
      <c r="AH13" s="2"/>
      <c r="AI13">
        <v>10</v>
      </c>
      <c r="AJ13" s="2"/>
      <c r="AL13" s="2"/>
    </row>
    <row r="14" spans="1:38" x14ac:dyDescent="0.2">
      <c r="A14">
        <v>31</v>
      </c>
      <c r="B14" t="s">
        <v>264</v>
      </c>
      <c r="C14" t="s">
        <v>235</v>
      </c>
      <c r="D14" t="s">
        <v>15</v>
      </c>
      <c r="E14" s="9">
        <v>19.559999999999999</v>
      </c>
      <c r="F14" s="9">
        <v>21.61</v>
      </c>
      <c r="G14" s="9">
        <f t="shared" si="0"/>
        <v>41.17</v>
      </c>
      <c r="H14" s="10">
        <v>8</v>
      </c>
      <c r="J14" s="2">
        <v>5</v>
      </c>
      <c r="L14" s="2"/>
      <c r="N14" s="2"/>
      <c r="P14" s="2"/>
      <c r="R14" s="2"/>
      <c r="S14">
        <v>10</v>
      </c>
      <c r="T14" s="2"/>
      <c r="U14">
        <v>9</v>
      </c>
      <c r="V14" s="2"/>
      <c r="W14">
        <v>9</v>
      </c>
      <c r="X14" s="2"/>
      <c r="Y14">
        <v>10</v>
      </c>
      <c r="Z14" s="2"/>
      <c r="AB14" s="2"/>
      <c r="AD14" s="2"/>
      <c r="AF14" s="2"/>
      <c r="AH14" s="2"/>
      <c r="AJ14" s="2"/>
      <c r="AL14" s="2"/>
    </row>
    <row r="15" spans="1:38" x14ac:dyDescent="0.2">
      <c r="A15">
        <v>66</v>
      </c>
      <c r="B15" t="s">
        <v>265</v>
      </c>
      <c r="C15" t="s">
        <v>203</v>
      </c>
      <c r="D15" t="s">
        <v>30</v>
      </c>
      <c r="E15" s="9">
        <v>20.260000000000002</v>
      </c>
      <c r="F15" s="9">
        <v>21.48</v>
      </c>
      <c r="G15" s="9">
        <f t="shared" si="0"/>
        <v>41.74</v>
      </c>
      <c r="H15" s="10">
        <v>9</v>
      </c>
      <c r="I15" s="9">
        <v>4</v>
      </c>
      <c r="J15" s="2"/>
      <c r="K15">
        <v>5</v>
      </c>
      <c r="L15" s="2"/>
      <c r="M15">
        <v>4</v>
      </c>
      <c r="N15" s="2"/>
      <c r="O15">
        <v>4</v>
      </c>
      <c r="P15" s="2"/>
      <c r="Q15">
        <v>5</v>
      </c>
      <c r="R15" s="2"/>
      <c r="T15" s="2"/>
      <c r="V15" s="2"/>
      <c r="X15" s="2"/>
      <c r="Z15" s="2"/>
      <c r="AB15" s="2"/>
      <c r="AD15" s="2"/>
      <c r="AF15" s="2"/>
      <c r="AH15" s="2"/>
      <c r="AJ15" s="2"/>
      <c r="AL15" s="2"/>
    </row>
    <row r="16" spans="1:38" x14ac:dyDescent="0.2">
      <c r="A16">
        <v>64</v>
      </c>
      <c r="B16" t="s">
        <v>266</v>
      </c>
      <c r="C16" t="s">
        <v>68</v>
      </c>
      <c r="D16" t="s">
        <v>30</v>
      </c>
      <c r="E16" s="9">
        <v>21.63</v>
      </c>
      <c r="F16" s="9">
        <v>20.329999999999998</v>
      </c>
      <c r="G16" s="9">
        <f t="shared" si="0"/>
        <v>41.959999999999994</v>
      </c>
      <c r="H16" s="10">
        <v>10</v>
      </c>
      <c r="I16" s="9">
        <v>3</v>
      </c>
      <c r="J16" s="2"/>
      <c r="K16">
        <v>4</v>
      </c>
      <c r="L16" s="2"/>
      <c r="M16">
        <v>3</v>
      </c>
      <c r="N16" s="2"/>
      <c r="O16">
        <v>3</v>
      </c>
      <c r="P16" s="2"/>
      <c r="Q16">
        <v>4</v>
      </c>
      <c r="R16" s="2"/>
      <c r="T16" s="2"/>
      <c r="V16" s="2"/>
      <c r="X16" s="2"/>
      <c r="Z16" s="2"/>
      <c r="AB16" s="2"/>
      <c r="AD16" s="2"/>
      <c r="AF16" s="2"/>
      <c r="AH16" s="2"/>
      <c r="AJ16" s="2"/>
      <c r="AL16" s="2"/>
    </row>
    <row r="17" spans="1:38" x14ac:dyDescent="0.2">
      <c r="A17">
        <v>35</v>
      </c>
      <c r="B17" t="s">
        <v>267</v>
      </c>
      <c r="C17" t="s">
        <v>268</v>
      </c>
      <c r="D17" t="s">
        <v>15</v>
      </c>
      <c r="E17" s="9">
        <v>20.66</v>
      </c>
      <c r="F17" s="9">
        <v>21.36</v>
      </c>
      <c r="G17" s="9">
        <f t="shared" si="0"/>
        <v>42.019999999999996</v>
      </c>
      <c r="H17" s="10">
        <v>11</v>
      </c>
      <c r="J17" s="2">
        <v>2</v>
      </c>
      <c r="L17" s="2"/>
      <c r="N17" s="2"/>
      <c r="P17" s="2"/>
      <c r="R17" s="2"/>
      <c r="S17">
        <v>9</v>
      </c>
      <c r="T17" s="2"/>
      <c r="U17">
        <v>8</v>
      </c>
      <c r="V17" s="2"/>
      <c r="W17">
        <v>8</v>
      </c>
      <c r="X17" s="2"/>
      <c r="Y17">
        <v>9</v>
      </c>
      <c r="Z17" s="2"/>
      <c r="AB17" s="2">
        <v>9</v>
      </c>
      <c r="AD17" s="2"/>
      <c r="AF17" s="2"/>
      <c r="AH17" s="2"/>
      <c r="AJ17" s="2"/>
      <c r="AL17" s="2"/>
    </row>
    <row r="18" spans="1:38" x14ac:dyDescent="0.2">
      <c r="A18">
        <v>68</v>
      </c>
      <c r="B18" t="s">
        <v>269</v>
      </c>
      <c r="C18" t="s">
        <v>270</v>
      </c>
      <c r="D18" t="s">
        <v>30</v>
      </c>
      <c r="E18" s="9">
        <v>20.87</v>
      </c>
      <c r="F18" s="9">
        <v>21.15</v>
      </c>
      <c r="G18" s="9">
        <f t="shared" si="0"/>
        <v>42.019999999999996</v>
      </c>
      <c r="H18" s="10">
        <v>12</v>
      </c>
      <c r="I18" s="9">
        <v>1</v>
      </c>
      <c r="J18" s="2"/>
      <c r="K18">
        <v>3</v>
      </c>
      <c r="L18" s="2"/>
      <c r="M18">
        <v>2</v>
      </c>
      <c r="N18" s="2"/>
      <c r="O18">
        <v>2</v>
      </c>
      <c r="P18" s="2"/>
      <c r="Q18">
        <v>3</v>
      </c>
      <c r="R18" s="2"/>
      <c r="T18" s="2"/>
      <c r="V18" s="2"/>
      <c r="X18" s="2"/>
      <c r="Z18" s="2"/>
      <c r="AB18" s="2"/>
      <c r="AD18" s="2"/>
      <c r="AF18" s="2"/>
      <c r="AH18" s="2"/>
      <c r="AJ18" s="2"/>
      <c r="AL18" s="2"/>
    </row>
    <row r="19" spans="1:38" x14ac:dyDescent="0.2">
      <c r="A19">
        <v>15</v>
      </c>
      <c r="B19" t="s">
        <v>271</v>
      </c>
      <c r="C19" t="s">
        <v>272</v>
      </c>
      <c r="D19" t="s">
        <v>16</v>
      </c>
      <c r="E19" s="9">
        <v>21.09</v>
      </c>
      <c r="F19" s="9">
        <v>21.74</v>
      </c>
      <c r="G19" s="9">
        <f t="shared" si="0"/>
        <v>42.83</v>
      </c>
      <c r="H19" s="10">
        <v>13</v>
      </c>
      <c r="J19" s="2"/>
      <c r="L19" s="2">
        <v>2</v>
      </c>
      <c r="N19" s="2"/>
      <c r="P19" s="2"/>
      <c r="R19" s="2"/>
      <c r="T19" s="2">
        <v>8</v>
      </c>
      <c r="V19" s="2"/>
      <c r="X19" s="2"/>
      <c r="Z19" s="2"/>
      <c r="AA19">
        <v>8</v>
      </c>
      <c r="AB19" s="2"/>
      <c r="AC19">
        <v>9</v>
      </c>
      <c r="AD19" s="2"/>
      <c r="AE19">
        <v>10</v>
      </c>
      <c r="AF19" s="2"/>
      <c r="AH19" s="2"/>
      <c r="AJ19" s="2"/>
      <c r="AL19" s="2"/>
    </row>
    <row r="20" spans="1:38" x14ac:dyDescent="0.2">
      <c r="A20">
        <v>215</v>
      </c>
      <c r="B20" t="s">
        <v>273</v>
      </c>
      <c r="C20" t="s">
        <v>274</v>
      </c>
      <c r="D20" t="s">
        <v>17</v>
      </c>
      <c r="E20" s="9">
        <v>21.2</v>
      </c>
      <c r="F20" s="9">
        <v>21.77</v>
      </c>
      <c r="G20" s="9">
        <f t="shared" si="0"/>
        <v>42.97</v>
      </c>
      <c r="H20" s="10">
        <v>14</v>
      </c>
      <c r="J20" s="2"/>
      <c r="L20" s="2"/>
      <c r="N20" s="2">
        <v>1</v>
      </c>
      <c r="P20" s="2"/>
      <c r="R20" s="2"/>
      <c r="T20" s="2"/>
      <c r="V20" s="2">
        <v>7</v>
      </c>
      <c r="X20" s="2"/>
      <c r="Z20" s="2"/>
      <c r="AB20" s="2">
        <v>7</v>
      </c>
      <c r="AD20" s="2"/>
      <c r="AF20" s="2"/>
      <c r="AG20">
        <v>8</v>
      </c>
      <c r="AH20" s="2"/>
      <c r="AI20">
        <v>9</v>
      </c>
      <c r="AJ20" s="2"/>
      <c r="AL20" s="2"/>
    </row>
    <row r="21" spans="1:38" x14ac:dyDescent="0.2">
      <c r="A21">
        <v>217</v>
      </c>
      <c r="B21" t="s">
        <v>275</v>
      </c>
      <c r="C21" t="s">
        <v>276</v>
      </c>
      <c r="D21" t="s">
        <v>17</v>
      </c>
      <c r="E21" s="9">
        <v>21.06</v>
      </c>
      <c r="F21" s="9">
        <v>22.24</v>
      </c>
      <c r="G21" s="9">
        <f t="shared" si="0"/>
        <v>43.3</v>
      </c>
      <c r="H21" s="10">
        <v>15</v>
      </c>
      <c r="J21" s="2"/>
      <c r="L21" s="2"/>
      <c r="N21" s="2"/>
      <c r="P21" s="2"/>
      <c r="R21" s="2"/>
      <c r="T21" s="2"/>
      <c r="V21" s="2">
        <v>6</v>
      </c>
      <c r="X21" s="2"/>
      <c r="Z21" s="2"/>
      <c r="AB21" s="2">
        <v>6</v>
      </c>
      <c r="AD21" s="2"/>
      <c r="AF21" s="2"/>
      <c r="AG21">
        <v>7</v>
      </c>
      <c r="AH21" s="2"/>
      <c r="AI21">
        <v>8</v>
      </c>
      <c r="AJ21" s="2"/>
      <c r="AL21" s="2"/>
    </row>
    <row r="22" spans="1:38" x14ac:dyDescent="0.2">
      <c r="A22">
        <v>6</v>
      </c>
      <c r="B22" t="s">
        <v>277</v>
      </c>
      <c r="C22" t="s">
        <v>278</v>
      </c>
      <c r="D22" t="s">
        <v>16</v>
      </c>
      <c r="E22" s="9">
        <v>21.64</v>
      </c>
      <c r="F22" s="9">
        <v>21.69</v>
      </c>
      <c r="G22" s="9">
        <f t="shared" si="0"/>
        <v>43.33</v>
      </c>
      <c r="H22" s="10">
        <v>16</v>
      </c>
      <c r="J22" s="2"/>
      <c r="L22" s="2">
        <v>1</v>
      </c>
      <c r="N22" s="2"/>
      <c r="P22" s="2"/>
      <c r="R22" s="2"/>
      <c r="T22" s="2">
        <v>7</v>
      </c>
      <c r="V22" s="2"/>
      <c r="X22" s="2"/>
      <c r="Z22" s="2"/>
      <c r="AA22">
        <v>5</v>
      </c>
      <c r="AB22" s="2"/>
      <c r="AC22">
        <v>8</v>
      </c>
      <c r="AD22" s="2"/>
      <c r="AE22">
        <v>9</v>
      </c>
      <c r="AF22" s="2"/>
      <c r="AH22" s="2"/>
      <c r="AJ22" s="2"/>
      <c r="AL22" s="2"/>
    </row>
    <row r="23" spans="1:38" x14ac:dyDescent="0.2">
      <c r="A23">
        <v>70</v>
      </c>
      <c r="B23" t="s">
        <v>279</v>
      </c>
      <c r="C23" t="s">
        <v>280</v>
      </c>
      <c r="D23" t="s">
        <v>30</v>
      </c>
      <c r="E23" s="9">
        <v>21.21</v>
      </c>
      <c r="F23" s="9">
        <v>22.12</v>
      </c>
      <c r="G23" s="9">
        <f t="shared" si="0"/>
        <v>43.33</v>
      </c>
      <c r="H23" s="10">
        <v>17</v>
      </c>
      <c r="J23" s="2"/>
      <c r="L23" s="2"/>
      <c r="N23" s="2"/>
      <c r="O23">
        <v>1</v>
      </c>
      <c r="P23" s="2"/>
      <c r="Q23">
        <v>2</v>
      </c>
      <c r="R23" s="2"/>
      <c r="T23" s="2"/>
      <c r="V23" s="2"/>
      <c r="X23" s="2"/>
      <c r="Z23" s="2"/>
      <c r="AB23" s="2"/>
      <c r="AD23" s="2"/>
      <c r="AF23" s="2"/>
      <c r="AH23" s="2"/>
      <c r="AJ23" s="2"/>
      <c r="AL23" s="2"/>
    </row>
    <row r="24" spans="1:38" x14ac:dyDescent="0.2">
      <c r="A24">
        <v>17</v>
      </c>
      <c r="B24" t="s">
        <v>281</v>
      </c>
      <c r="C24" t="s">
        <v>235</v>
      </c>
      <c r="D24" t="s">
        <v>16</v>
      </c>
      <c r="E24" s="9">
        <v>21.17</v>
      </c>
      <c r="F24" s="9">
        <v>22.28</v>
      </c>
      <c r="G24" s="9">
        <f t="shared" si="0"/>
        <v>43.45</v>
      </c>
      <c r="H24" s="10">
        <v>18</v>
      </c>
      <c r="J24" s="2"/>
      <c r="L24" s="2"/>
      <c r="N24" s="2"/>
      <c r="P24" s="2"/>
      <c r="R24" s="2"/>
      <c r="T24" s="2">
        <v>6</v>
      </c>
      <c r="V24" s="2"/>
      <c r="X24" s="2"/>
      <c r="Z24" s="2"/>
      <c r="AA24">
        <v>4</v>
      </c>
      <c r="AB24" s="2"/>
      <c r="AC24">
        <v>7</v>
      </c>
      <c r="AD24" s="2"/>
      <c r="AE24">
        <v>8</v>
      </c>
      <c r="AF24" s="2"/>
      <c r="AH24" s="2"/>
      <c r="AJ24" s="2"/>
      <c r="AL24" s="2"/>
    </row>
    <row r="25" spans="1:38" x14ac:dyDescent="0.2">
      <c r="A25">
        <v>33</v>
      </c>
      <c r="B25" t="s">
        <v>282</v>
      </c>
      <c r="C25" t="s">
        <v>283</v>
      </c>
      <c r="D25" t="s">
        <v>15</v>
      </c>
      <c r="E25" s="9">
        <v>21.29</v>
      </c>
      <c r="F25" s="9">
        <v>22.27</v>
      </c>
      <c r="G25" s="9">
        <f t="shared" si="0"/>
        <v>43.56</v>
      </c>
      <c r="H25" s="10">
        <v>19</v>
      </c>
      <c r="J25" s="2"/>
      <c r="L25" s="2"/>
      <c r="N25" s="2"/>
      <c r="P25" s="2"/>
      <c r="R25" s="2"/>
      <c r="S25">
        <v>5</v>
      </c>
      <c r="T25" s="2"/>
      <c r="U25">
        <v>5</v>
      </c>
      <c r="V25" s="2"/>
      <c r="W25">
        <v>7</v>
      </c>
      <c r="X25" s="2"/>
      <c r="Y25">
        <v>8</v>
      </c>
      <c r="Z25" s="2"/>
      <c r="AB25" s="2"/>
      <c r="AD25" s="2"/>
      <c r="AF25" s="2"/>
      <c r="AH25" s="2"/>
      <c r="AJ25" s="2"/>
      <c r="AL25" s="2"/>
    </row>
    <row r="26" spans="1:38" x14ac:dyDescent="0.2">
      <c r="A26">
        <v>3</v>
      </c>
      <c r="B26" t="s">
        <v>284</v>
      </c>
      <c r="C26" t="s">
        <v>285</v>
      </c>
      <c r="D26" t="s">
        <v>18</v>
      </c>
      <c r="E26" s="9">
        <v>23.38</v>
      </c>
      <c r="F26" s="9">
        <v>20.28</v>
      </c>
      <c r="G26" s="9">
        <f t="shared" si="0"/>
        <v>43.66</v>
      </c>
      <c r="H26" s="10">
        <v>20</v>
      </c>
      <c r="J26" s="2"/>
      <c r="L26" s="2"/>
      <c r="N26" s="2"/>
      <c r="P26" s="2"/>
      <c r="R26" s="2"/>
      <c r="T26" s="2"/>
      <c r="V26" s="2"/>
      <c r="X26" s="2"/>
      <c r="Z26" s="2"/>
      <c r="AB26" s="2"/>
      <c r="AD26" s="2">
        <v>6</v>
      </c>
      <c r="AF26" s="2"/>
      <c r="AH26" s="2">
        <v>6</v>
      </c>
      <c r="AJ26" s="2"/>
      <c r="AK26">
        <v>9</v>
      </c>
      <c r="AL26" s="2"/>
    </row>
    <row r="27" spans="1:38" x14ac:dyDescent="0.2">
      <c r="A27">
        <v>16</v>
      </c>
      <c r="B27" t="s">
        <v>286</v>
      </c>
      <c r="C27" t="s">
        <v>287</v>
      </c>
      <c r="D27" t="s">
        <v>16</v>
      </c>
      <c r="E27" s="9">
        <v>21.45</v>
      </c>
      <c r="F27" s="9">
        <v>22.66</v>
      </c>
      <c r="G27" s="9">
        <f t="shared" si="0"/>
        <v>44.11</v>
      </c>
      <c r="H27" s="10">
        <v>21</v>
      </c>
      <c r="J27" s="2"/>
      <c r="L27" s="2"/>
      <c r="N27" s="2"/>
      <c r="P27" s="2"/>
      <c r="R27" s="2"/>
      <c r="T27" s="2">
        <v>4</v>
      </c>
      <c r="V27" s="2"/>
      <c r="X27" s="2"/>
      <c r="Z27" s="2"/>
      <c r="AA27">
        <v>3</v>
      </c>
      <c r="AB27" s="2"/>
      <c r="AC27">
        <v>5</v>
      </c>
      <c r="AD27" s="2"/>
      <c r="AE27">
        <v>7</v>
      </c>
      <c r="AF27" s="2"/>
      <c r="AH27" s="2"/>
      <c r="AJ27" s="2"/>
      <c r="AL27" s="2"/>
    </row>
    <row r="28" spans="1:38" x14ac:dyDescent="0.2">
      <c r="A28">
        <v>18</v>
      </c>
      <c r="B28" t="s">
        <v>288</v>
      </c>
      <c r="C28" t="s">
        <v>289</v>
      </c>
      <c r="D28" t="s">
        <v>16</v>
      </c>
      <c r="E28" s="9">
        <v>21.73</v>
      </c>
      <c r="F28" s="9">
        <v>22.62</v>
      </c>
      <c r="G28" s="9">
        <f t="shared" si="0"/>
        <v>44.35</v>
      </c>
      <c r="H28" s="10">
        <v>22</v>
      </c>
      <c r="J28" s="2"/>
      <c r="L28" s="2"/>
      <c r="N28" s="2"/>
      <c r="P28" s="2"/>
      <c r="R28" s="2"/>
      <c r="T28" s="2">
        <v>3</v>
      </c>
      <c r="V28" s="2"/>
      <c r="X28" s="2"/>
      <c r="Z28" s="2"/>
      <c r="AA28">
        <v>2</v>
      </c>
      <c r="AB28" s="2"/>
      <c r="AC28">
        <v>4</v>
      </c>
      <c r="AD28" s="2"/>
      <c r="AE28">
        <v>6</v>
      </c>
      <c r="AF28" s="2"/>
      <c r="AH28" s="2"/>
      <c r="AJ28" s="2"/>
      <c r="AL28" s="2"/>
    </row>
    <row r="29" spans="1:38" x14ac:dyDescent="0.2">
      <c r="A29">
        <v>218</v>
      </c>
      <c r="B29" t="s">
        <v>290</v>
      </c>
      <c r="C29" t="s">
        <v>291</v>
      </c>
      <c r="D29" t="s">
        <v>17</v>
      </c>
      <c r="E29" s="9">
        <v>21.64</v>
      </c>
      <c r="F29" s="9">
        <v>22.86</v>
      </c>
      <c r="G29" s="9">
        <f t="shared" si="0"/>
        <v>44.5</v>
      </c>
      <c r="H29" s="10">
        <v>23</v>
      </c>
      <c r="J29" s="2"/>
      <c r="L29" s="2"/>
      <c r="N29" s="2"/>
      <c r="P29" s="2"/>
      <c r="R29" s="2"/>
      <c r="T29" s="2"/>
      <c r="V29" s="2">
        <v>4</v>
      </c>
      <c r="X29" s="2"/>
      <c r="Z29" s="2"/>
      <c r="AB29" s="2">
        <v>1</v>
      </c>
      <c r="AD29" s="2"/>
      <c r="AF29" s="2"/>
      <c r="AG29">
        <v>5</v>
      </c>
      <c r="AH29" s="2"/>
      <c r="AI29">
        <v>7</v>
      </c>
      <c r="AJ29" s="2"/>
      <c r="AL29" s="2"/>
    </row>
    <row r="30" spans="1:38" x14ac:dyDescent="0.2">
      <c r="A30">
        <v>12</v>
      </c>
      <c r="B30" t="s">
        <v>292</v>
      </c>
      <c r="C30" t="s">
        <v>293</v>
      </c>
      <c r="D30" t="s">
        <v>16</v>
      </c>
      <c r="E30" s="9">
        <v>21.82</v>
      </c>
      <c r="F30" s="9">
        <v>23.3</v>
      </c>
      <c r="G30" s="9">
        <f t="shared" si="0"/>
        <v>45.120000000000005</v>
      </c>
      <c r="H30" s="10">
        <v>24</v>
      </c>
      <c r="J30" s="2"/>
      <c r="L30" s="2"/>
      <c r="N30" s="2"/>
      <c r="P30" s="2"/>
      <c r="R30" s="2"/>
      <c r="T30" s="2">
        <v>2</v>
      </c>
      <c r="V30" s="2"/>
      <c r="X30" s="2"/>
      <c r="Z30" s="2"/>
      <c r="AB30" s="2"/>
      <c r="AC30">
        <v>3</v>
      </c>
      <c r="AD30" s="2"/>
      <c r="AE30">
        <v>5</v>
      </c>
      <c r="AF30" s="2"/>
      <c r="AH30" s="2"/>
      <c r="AJ30" s="2"/>
      <c r="AL30" s="2"/>
    </row>
    <row r="31" spans="1:38" x14ac:dyDescent="0.2">
      <c r="A31">
        <v>34</v>
      </c>
      <c r="B31" t="s">
        <v>294</v>
      </c>
      <c r="C31" t="s">
        <v>208</v>
      </c>
      <c r="D31" t="s">
        <v>15</v>
      </c>
      <c r="E31" s="9">
        <v>22.62</v>
      </c>
      <c r="F31" s="9">
        <v>22.55</v>
      </c>
      <c r="G31" s="9">
        <f t="shared" si="0"/>
        <v>45.17</v>
      </c>
      <c r="H31" s="10">
        <v>25</v>
      </c>
      <c r="J31" s="2"/>
      <c r="L31" s="2"/>
      <c r="N31" s="2"/>
      <c r="P31" s="2"/>
      <c r="R31" s="2"/>
      <c r="S31">
        <v>1</v>
      </c>
      <c r="T31" s="2"/>
      <c r="U31">
        <v>3</v>
      </c>
      <c r="V31" s="2"/>
      <c r="W31">
        <v>6</v>
      </c>
      <c r="X31" s="2"/>
      <c r="Y31">
        <v>7</v>
      </c>
      <c r="Z31" s="2"/>
      <c r="AB31" s="2"/>
      <c r="AD31" s="2"/>
      <c r="AF31" s="2"/>
      <c r="AH31" s="2"/>
      <c r="AJ31" s="2"/>
      <c r="AL31" s="2"/>
    </row>
    <row r="32" spans="1:38" x14ac:dyDescent="0.2">
      <c r="A32">
        <v>220</v>
      </c>
      <c r="B32" t="s">
        <v>295</v>
      </c>
      <c r="C32" t="s">
        <v>296</v>
      </c>
      <c r="D32" t="s">
        <v>17</v>
      </c>
      <c r="E32" s="9">
        <v>22.08</v>
      </c>
      <c r="F32" s="9">
        <v>23.14</v>
      </c>
      <c r="G32" s="9">
        <f t="shared" si="0"/>
        <v>45.22</v>
      </c>
      <c r="H32" s="10">
        <v>26</v>
      </c>
      <c r="J32" s="2"/>
      <c r="L32" s="2"/>
      <c r="N32" s="2"/>
      <c r="P32" s="2"/>
      <c r="R32" s="2"/>
      <c r="T32" s="2"/>
      <c r="V32" s="2">
        <v>2</v>
      </c>
      <c r="X32" s="2"/>
      <c r="Z32" s="2"/>
      <c r="AB32" s="2"/>
      <c r="AD32" s="2"/>
      <c r="AF32" s="2"/>
      <c r="AG32">
        <v>4</v>
      </c>
      <c r="AH32" s="2"/>
      <c r="AI32">
        <v>6</v>
      </c>
      <c r="AJ32" s="2"/>
      <c r="AL32" s="2"/>
    </row>
    <row r="33" spans="1:38" x14ac:dyDescent="0.2">
      <c r="A33">
        <v>44</v>
      </c>
      <c r="B33" t="s">
        <v>297</v>
      </c>
      <c r="C33" t="s">
        <v>268</v>
      </c>
      <c r="D33" t="s">
        <v>15</v>
      </c>
      <c r="E33" s="9">
        <v>22.97</v>
      </c>
      <c r="F33" s="9">
        <v>22.35</v>
      </c>
      <c r="G33" s="9">
        <f t="shared" si="0"/>
        <v>45.32</v>
      </c>
      <c r="H33" s="10">
        <v>27</v>
      </c>
      <c r="J33" s="2"/>
      <c r="L33" s="2"/>
      <c r="N33" s="2"/>
      <c r="P33" s="2"/>
      <c r="R33" s="2"/>
      <c r="T33" s="2"/>
      <c r="U33">
        <v>1</v>
      </c>
      <c r="V33" s="2"/>
      <c r="W33">
        <v>5</v>
      </c>
      <c r="X33" s="2"/>
      <c r="Y33">
        <v>6</v>
      </c>
      <c r="Z33" s="2"/>
      <c r="AB33" s="2"/>
      <c r="AD33" s="2"/>
      <c r="AF33" s="2"/>
      <c r="AH33" s="2"/>
      <c r="AJ33" s="2"/>
      <c r="AL33" s="2"/>
    </row>
    <row r="34" spans="1:38" x14ac:dyDescent="0.2">
      <c r="A34">
        <v>511</v>
      </c>
      <c r="B34" t="s">
        <v>298</v>
      </c>
      <c r="C34" t="s">
        <v>225</v>
      </c>
      <c r="D34" t="s">
        <v>19</v>
      </c>
      <c r="E34" s="9">
        <v>21.92</v>
      </c>
      <c r="F34" s="9">
        <v>23.4</v>
      </c>
      <c r="G34" s="9">
        <f t="shared" si="0"/>
        <v>45.32</v>
      </c>
      <c r="H34" s="10">
        <v>28</v>
      </c>
      <c r="J34" s="2"/>
      <c r="L34" s="2"/>
      <c r="N34" s="2"/>
      <c r="P34" s="2"/>
      <c r="R34" s="2">
        <v>1</v>
      </c>
      <c r="T34" s="2"/>
      <c r="V34" s="2"/>
      <c r="X34" s="2"/>
      <c r="Z34" s="2">
        <v>5</v>
      </c>
      <c r="AB34" s="2"/>
      <c r="AD34" s="2"/>
      <c r="AF34" s="2">
        <v>4</v>
      </c>
      <c r="AH34" s="2"/>
      <c r="AJ34" s="2">
        <v>5</v>
      </c>
      <c r="AL34" s="2">
        <v>8</v>
      </c>
    </row>
    <row r="35" spans="1:38" x14ac:dyDescent="0.2">
      <c r="A35">
        <v>73</v>
      </c>
      <c r="B35" t="s">
        <v>299</v>
      </c>
      <c r="C35" t="s">
        <v>280</v>
      </c>
      <c r="D35" t="s">
        <v>30</v>
      </c>
      <c r="E35" s="9">
        <v>22.74</v>
      </c>
      <c r="F35" s="9">
        <v>23.16</v>
      </c>
      <c r="G35" s="9">
        <f t="shared" si="0"/>
        <v>45.9</v>
      </c>
      <c r="H35" s="10">
        <v>29</v>
      </c>
      <c r="J35" s="2"/>
      <c r="L35" s="2"/>
      <c r="N35" s="2"/>
      <c r="P35" s="2"/>
      <c r="R35" s="2"/>
      <c r="T35" s="2"/>
      <c r="V35" s="2"/>
      <c r="X35" s="2"/>
      <c r="Z35" s="2"/>
      <c r="AB35" s="2"/>
      <c r="AD35" s="2"/>
      <c r="AF35" s="2"/>
      <c r="AH35" s="2"/>
      <c r="AJ35" s="2"/>
      <c r="AL35" s="2"/>
    </row>
    <row r="36" spans="1:38" x14ac:dyDescent="0.2">
      <c r="A36">
        <v>37</v>
      </c>
      <c r="B36" t="s">
        <v>262</v>
      </c>
      <c r="C36" t="s">
        <v>300</v>
      </c>
      <c r="D36" t="s">
        <v>15</v>
      </c>
      <c r="E36" s="9">
        <v>22.48</v>
      </c>
      <c r="F36" s="9">
        <v>23.62</v>
      </c>
      <c r="G36" s="9">
        <f t="shared" si="0"/>
        <v>46.1</v>
      </c>
      <c r="H36" s="10">
        <v>30</v>
      </c>
      <c r="J36" s="2"/>
      <c r="L36" s="2"/>
      <c r="N36" s="2"/>
      <c r="P36" s="2"/>
      <c r="R36" s="2"/>
      <c r="T36" s="2"/>
      <c r="V36" s="2"/>
      <c r="W36">
        <v>4</v>
      </c>
      <c r="X36" s="2"/>
      <c r="Y36">
        <v>4</v>
      </c>
      <c r="Z36" s="2"/>
      <c r="AB36" s="2"/>
      <c r="AD36" s="2"/>
      <c r="AF36" s="2"/>
      <c r="AH36" s="2"/>
      <c r="AJ36" s="2"/>
      <c r="AL36" s="2"/>
    </row>
    <row r="37" spans="1:38" x14ac:dyDescent="0.2">
      <c r="A37">
        <v>2</v>
      </c>
      <c r="B37" t="s">
        <v>301</v>
      </c>
      <c r="C37" t="s">
        <v>302</v>
      </c>
      <c r="D37" t="s">
        <v>18</v>
      </c>
      <c r="E37" s="9">
        <v>22.39</v>
      </c>
      <c r="F37" s="9">
        <v>23.98</v>
      </c>
      <c r="G37" s="9">
        <f t="shared" si="0"/>
        <v>46.370000000000005</v>
      </c>
      <c r="H37" s="10">
        <v>31</v>
      </c>
      <c r="J37" s="2"/>
      <c r="L37" s="2"/>
      <c r="N37" s="2"/>
      <c r="P37" s="2"/>
      <c r="R37" s="2"/>
      <c r="T37" s="2"/>
      <c r="V37" s="2"/>
      <c r="X37" s="2">
        <v>3</v>
      </c>
      <c r="Z37" s="2"/>
      <c r="AB37" s="2"/>
      <c r="AD37" s="2">
        <v>2</v>
      </c>
      <c r="AF37" s="2"/>
      <c r="AH37" s="2">
        <v>3</v>
      </c>
      <c r="AJ37" s="2"/>
      <c r="AK37">
        <v>7</v>
      </c>
      <c r="AL37" s="2"/>
    </row>
    <row r="38" spans="1:38" x14ac:dyDescent="0.2">
      <c r="A38">
        <v>14</v>
      </c>
      <c r="B38" t="s">
        <v>303</v>
      </c>
      <c r="C38" t="s">
        <v>304</v>
      </c>
      <c r="D38" t="s">
        <v>16</v>
      </c>
      <c r="E38" s="9">
        <v>22.77</v>
      </c>
      <c r="F38" s="9">
        <v>24.58</v>
      </c>
      <c r="G38" s="9">
        <f t="shared" si="0"/>
        <v>47.349999999999994</v>
      </c>
      <c r="H38" s="10">
        <v>32</v>
      </c>
      <c r="J38" s="2"/>
      <c r="L38" s="2"/>
      <c r="N38" s="2"/>
      <c r="P38" s="2"/>
      <c r="R38" s="2"/>
      <c r="T38" s="2"/>
      <c r="V38" s="2"/>
      <c r="X38" s="2"/>
      <c r="Z38" s="2"/>
      <c r="AB38" s="2"/>
      <c r="AC38">
        <v>1</v>
      </c>
      <c r="AD38" s="2"/>
      <c r="AE38">
        <v>3</v>
      </c>
      <c r="AF38" s="2"/>
      <c r="AH38" s="2"/>
      <c r="AJ38" s="2"/>
      <c r="AL38" s="2"/>
    </row>
    <row r="39" spans="1:38" x14ac:dyDescent="0.2">
      <c r="A39">
        <v>212</v>
      </c>
      <c r="B39" t="s">
        <v>305</v>
      </c>
      <c r="C39" t="s">
        <v>306</v>
      </c>
      <c r="D39" t="s">
        <v>17</v>
      </c>
      <c r="E39" s="9">
        <v>22.15</v>
      </c>
      <c r="F39" s="9">
        <v>25.22</v>
      </c>
      <c r="G39" s="9">
        <f t="shared" si="0"/>
        <v>47.37</v>
      </c>
      <c r="H39" s="10">
        <v>33</v>
      </c>
      <c r="J39" s="2"/>
      <c r="L39" s="2"/>
      <c r="N39" s="2"/>
      <c r="P39" s="2"/>
      <c r="R39" s="2"/>
      <c r="T39" s="2"/>
      <c r="V39" s="2"/>
      <c r="X39" s="2"/>
      <c r="Z39" s="2"/>
      <c r="AB39" s="2"/>
      <c r="AD39" s="2"/>
      <c r="AF39" s="2"/>
      <c r="AG39">
        <v>2</v>
      </c>
      <c r="AH39" s="2"/>
      <c r="AI39">
        <v>4</v>
      </c>
      <c r="AJ39" s="2"/>
      <c r="AL39" s="2"/>
    </row>
    <row r="40" spans="1:38" x14ac:dyDescent="0.2">
      <c r="A40">
        <v>38</v>
      </c>
      <c r="B40" t="s">
        <v>307</v>
      </c>
      <c r="C40" t="s">
        <v>308</v>
      </c>
      <c r="D40" t="s">
        <v>15</v>
      </c>
      <c r="E40" s="9">
        <v>22.91</v>
      </c>
      <c r="F40" s="9">
        <v>24.65</v>
      </c>
      <c r="G40" s="9">
        <f t="shared" si="0"/>
        <v>47.56</v>
      </c>
      <c r="H40" s="10">
        <v>34</v>
      </c>
      <c r="J40" s="2"/>
      <c r="L40" s="2"/>
      <c r="N40" s="2"/>
      <c r="P40" s="2"/>
      <c r="R40" s="2"/>
      <c r="T40" s="2"/>
      <c r="V40" s="2"/>
      <c r="W40">
        <v>2</v>
      </c>
      <c r="X40" s="2"/>
      <c r="Y40">
        <v>3</v>
      </c>
      <c r="Z40" s="2"/>
      <c r="AB40" s="2"/>
      <c r="AD40" s="2"/>
      <c r="AF40" s="2"/>
      <c r="AH40" s="2"/>
      <c r="AJ40" s="2"/>
      <c r="AL40" s="2"/>
    </row>
    <row r="41" spans="1:38" x14ac:dyDescent="0.2">
      <c r="A41">
        <v>19</v>
      </c>
      <c r="B41" t="s">
        <v>309</v>
      </c>
      <c r="C41" t="s">
        <v>310</v>
      </c>
      <c r="D41" t="s">
        <v>16</v>
      </c>
      <c r="E41" s="9">
        <v>23.25</v>
      </c>
      <c r="F41" s="9">
        <v>24.34</v>
      </c>
      <c r="G41" s="9">
        <f t="shared" si="0"/>
        <v>47.59</v>
      </c>
      <c r="H41" s="10">
        <v>35</v>
      </c>
      <c r="J41" s="2"/>
      <c r="L41" s="2"/>
      <c r="N41" s="2"/>
      <c r="P41" s="2"/>
      <c r="R41" s="2"/>
      <c r="T41" s="2"/>
      <c r="V41" s="2"/>
      <c r="X41" s="2"/>
      <c r="Z41" s="2"/>
      <c r="AB41" s="2"/>
      <c r="AD41" s="2"/>
      <c r="AE41">
        <v>2</v>
      </c>
      <c r="AF41" s="2"/>
      <c r="AH41" s="2"/>
      <c r="AJ41" s="2"/>
      <c r="AL41" s="2"/>
    </row>
    <row r="42" spans="1:38" x14ac:dyDescent="0.2">
      <c r="A42">
        <v>219</v>
      </c>
      <c r="B42" t="s">
        <v>311</v>
      </c>
      <c r="C42" t="s">
        <v>243</v>
      </c>
      <c r="D42" t="s">
        <v>17</v>
      </c>
      <c r="E42" s="9">
        <v>23.17</v>
      </c>
      <c r="F42" s="9">
        <v>24.53</v>
      </c>
      <c r="G42" s="9">
        <f t="shared" si="0"/>
        <v>47.7</v>
      </c>
      <c r="H42" s="10">
        <v>36</v>
      </c>
      <c r="J42" s="2"/>
      <c r="L42" s="2"/>
      <c r="N42" s="2"/>
      <c r="P42" s="2"/>
      <c r="R42" s="2"/>
      <c r="T42" s="2"/>
      <c r="V42" s="2"/>
      <c r="X42" s="2"/>
      <c r="Z42" s="2"/>
      <c r="AB42" s="2"/>
      <c r="AD42" s="2"/>
      <c r="AF42" s="2"/>
      <c r="AG42">
        <v>1</v>
      </c>
      <c r="AH42" s="2"/>
      <c r="AI42">
        <v>3</v>
      </c>
      <c r="AJ42" s="2"/>
      <c r="AL42" s="2"/>
    </row>
    <row r="43" spans="1:38" x14ac:dyDescent="0.2">
      <c r="A43">
        <v>49</v>
      </c>
      <c r="B43" t="s">
        <v>312</v>
      </c>
      <c r="C43" t="s">
        <v>313</v>
      </c>
      <c r="D43" t="s">
        <v>15</v>
      </c>
      <c r="E43" s="9">
        <v>24.07</v>
      </c>
      <c r="F43" s="9">
        <v>24.38</v>
      </c>
      <c r="G43" s="9">
        <f t="shared" si="0"/>
        <v>48.45</v>
      </c>
      <c r="H43" s="10">
        <v>37</v>
      </c>
      <c r="J43" s="2"/>
      <c r="L43" s="2"/>
      <c r="N43" s="2"/>
      <c r="P43" s="2"/>
      <c r="R43" s="2"/>
      <c r="T43" s="2"/>
      <c r="V43" s="2"/>
      <c r="W43">
        <v>1</v>
      </c>
      <c r="X43" s="2"/>
      <c r="Y43">
        <v>2</v>
      </c>
      <c r="Z43" s="2"/>
      <c r="AB43" s="2"/>
      <c r="AD43" s="2"/>
      <c r="AF43" s="2"/>
      <c r="AH43" s="2"/>
      <c r="AJ43" s="2"/>
      <c r="AL43" s="2"/>
    </row>
    <row r="44" spans="1:38" x14ac:dyDescent="0.2">
      <c r="A44">
        <v>39</v>
      </c>
      <c r="B44" t="s">
        <v>314</v>
      </c>
      <c r="C44" t="s">
        <v>315</v>
      </c>
      <c r="D44" t="s">
        <v>15</v>
      </c>
      <c r="E44" s="9">
        <v>24</v>
      </c>
      <c r="F44" s="9">
        <v>24.62</v>
      </c>
      <c r="G44" s="9">
        <f t="shared" si="0"/>
        <v>48.620000000000005</v>
      </c>
      <c r="H44" s="10">
        <v>38</v>
      </c>
      <c r="J44" s="2"/>
      <c r="L44" s="2"/>
      <c r="N44" s="2"/>
      <c r="P44" s="2"/>
      <c r="R44" s="2"/>
      <c r="T44" s="2"/>
      <c r="V44" s="2"/>
      <c r="X44" s="2"/>
      <c r="Y44">
        <v>1</v>
      </c>
      <c r="Z44" s="2"/>
      <c r="AB44" s="2"/>
      <c r="AD44" s="2"/>
      <c r="AF44" s="2"/>
      <c r="AH44" s="2"/>
      <c r="AJ44" s="2"/>
      <c r="AL44" s="2"/>
    </row>
    <row r="45" spans="1:38" x14ac:dyDescent="0.2">
      <c r="A45">
        <v>43</v>
      </c>
      <c r="B45" t="s">
        <v>316</v>
      </c>
      <c r="C45" t="s">
        <v>317</v>
      </c>
      <c r="D45" t="s">
        <v>15</v>
      </c>
      <c r="E45" s="9">
        <v>24.17</v>
      </c>
      <c r="F45" s="9">
        <v>25.52</v>
      </c>
      <c r="G45" s="9">
        <f t="shared" si="0"/>
        <v>49.69</v>
      </c>
      <c r="H45" s="10">
        <v>39</v>
      </c>
      <c r="J45" s="2"/>
      <c r="L45" s="2"/>
      <c r="N45" s="2"/>
      <c r="P45" s="2"/>
      <c r="R45" s="2"/>
      <c r="T45" s="2"/>
      <c r="V45" s="2"/>
      <c r="X45" s="2"/>
      <c r="Z45" s="2"/>
      <c r="AB45" s="2"/>
      <c r="AD45" s="2"/>
      <c r="AF45" s="2"/>
      <c r="AH45" s="2"/>
      <c r="AJ45" s="2"/>
      <c r="AL45" s="2"/>
    </row>
    <row r="46" spans="1:38" x14ac:dyDescent="0.2">
      <c r="A46">
        <v>72</v>
      </c>
      <c r="B46" t="s">
        <v>318</v>
      </c>
      <c r="C46" t="s">
        <v>319</v>
      </c>
      <c r="D46" t="s">
        <v>30</v>
      </c>
      <c r="E46" s="9">
        <v>24.79</v>
      </c>
      <c r="F46" s="9">
        <v>25.13</v>
      </c>
      <c r="G46" s="9">
        <f t="shared" si="0"/>
        <v>49.92</v>
      </c>
      <c r="H46" s="10">
        <v>40</v>
      </c>
      <c r="J46" s="2"/>
      <c r="L46" s="2"/>
      <c r="N46" s="2"/>
      <c r="P46" s="2"/>
      <c r="R46" s="2"/>
      <c r="T46" s="2"/>
      <c r="V46" s="2"/>
      <c r="X46" s="2"/>
      <c r="Z46" s="2"/>
      <c r="AB46" s="2"/>
      <c r="AD46" s="2"/>
      <c r="AF46" s="2"/>
      <c r="AH46" s="2"/>
      <c r="AJ46" s="2"/>
      <c r="AL46" s="2"/>
    </row>
    <row r="47" spans="1:38" x14ac:dyDescent="0.2">
      <c r="A47">
        <v>514</v>
      </c>
      <c r="B47" t="s">
        <v>320</v>
      </c>
      <c r="C47" t="s">
        <v>321</v>
      </c>
      <c r="D47" t="s">
        <v>19</v>
      </c>
      <c r="E47" s="9">
        <v>24.76</v>
      </c>
      <c r="F47" s="9">
        <v>25.27</v>
      </c>
      <c r="G47" s="9">
        <f t="shared" si="0"/>
        <v>50.03</v>
      </c>
      <c r="H47" s="10">
        <v>41</v>
      </c>
      <c r="J47" s="2"/>
      <c r="L47" s="2"/>
      <c r="N47" s="2"/>
      <c r="P47" s="2"/>
      <c r="R47" s="2"/>
      <c r="T47" s="2"/>
      <c r="V47" s="2"/>
      <c r="X47" s="2"/>
      <c r="Z47" s="2"/>
      <c r="AB47" s="2"/>
      <c r="AD47" s="2"/>
      <c r="AF47" s="2">
        <v>1</v>
      </c>
      <c r="AH47" s="2"/>
      <c r="AJ47" s="2">
        <v>2</v>
      </c>
      <c r="AL47" s="2">
        <v>6</v>
      </c>
    </row>
    <row r="48" spans="1:38" x14ac:dyDescent="0.2">
      <c r="A48">
        <v>36</v>
      </c>
      <c r="B48" t="s">
        <v>322</v>
      </c>
      <c r="C48" t="s">
        <v>323</v>
      </c>
      <c r="D48" t="s">
        <v>15</v>
      </c>
      <c r="E48" s="9">
        <v>27.66</v>
      </c>
      <c r="F48" s="9">
        <v>22.78</v>
      </c>
      <c r="G48" s="9">
        <f t="shared" si="0"/>
        <v>50.44</v>
      </c>
      <c r="H48" s="10">
        <v>42</v>
      </c>
      <c r="J48" s="2"/>
      <c r="L48" s="2"/>
      <c r="N48" s="2"/>
      <c r="P48" s="2"/>
      <c r="R48" s="2"/>
      <c r="T48" s="2"/>
      <c r="V48" s="2"/>
      <c r="X48" s="2"/>
      <c r="Z48" s="2"/>
      <c r="AB48" s="2"/>
      <c r="AD48" s="2"/>
      <c r="AF48" s="2"/>
      <c r="AH48" s="2"/>
      <c r="AJ48" s="2"/>
      <c r="AL48" s="2"/>
    </row>
    <row r="49" spans="1:38" x14ac:dyDescent="0.2">
      <c r="A49">
        <v>40</v>
      </c>
      <c r="B49" t="s">
        <v>324</v>
      </c>
      <c r="C49" t="s">
        <v>325</v>
      </c>
      <c r="D49" t="s">
        <v>15</v>
      </c>
      <c r="E49" s="9">
        <v>24.41</v>
      </c>
      <c r="F49" s="9">
        <v>26.08</v>
      </c>
      <c r="G49" s="9">
        <f t="shared" si="0"/>
        <v>50.489999999999995</v>
      </c>
      <c r="H49" s="10">
        <v>43</v>
      </c>
      <c r="J49" s="2"/>
      <c r="L49" s="2"/>
      <c r="N49" s="2"/>
      <c r="P49" s="2"/>
      <c r="R49" s="2"/>
      <c r="T49" s="2"/>
      <c r="V49" s="2"/>
      <c r="X49" s="2"/>
      <c r="Z49" s="2"/>
      <c r="AB49" s="2"/>
      <c r="AD49" s="2"/>
      <c r="AF49" s="2"/>
      <c r="AH49" s="2"/>
      <c r="AJ49" s="2"/>
      <c r="AL49" s="2"/>
    </row>
    <row r="50" spans="1:38" x14ac:dyDescent="0.2">
      <c r="A50">
        <v>45</v>
      </c>
      <c r="B50" t="s">
        <v>326</v>
      </c>
      <c r="C50" t="s">
        <v>327</v>
      </c>
      <c r="D50" t="s">
        <v>15</v>
      </c>
      <c r="E50" s="9">
        <v>25.07</v>
      </c>
      <c r="F50" s="9">
        <v>25.51</v>
      </c>
      <c r="G50" s="9">
        <f t="shared" si="0"/>
        <v>50.58</v>
      </c>
      <c r="H50" s="10">
        <v>44</v>
      </c>
      <c r="J50" s="2"/>
      <c r="L50" s="2"/>
      <c r="N50" s="2"/>
      <c r="P50" s="2"/>
      <c r="R50" s="2"/>
      <c r="T50" s="2"/>
      <c r="V50" s="2"/>
      <c r="X50" s="2"/>
      <c r="Z50" s="2"/>
      <c r="AB50" s="2"/>
      <c r="AD50" s="2"/>
      <c r="AF50" s="2"/>
      <c r="AH50" s="2"/>
      <c r="AJ50" s="2"/>
      <c r="AL50" s="2"/>
    </row>
    <row r="51" spans="1:38" x14ac:dyDescent="0.2">
      <c r="A51">
        <v>41</v>
      </c>
      <c r="B51" t="s">
        <v>328</v>
      </c>
      <c r="C51" t="s">
        <v>329</v>
      </c>
      <c r="D51" t="s">
        <v>15</v>
      </c>
      <c r="E51" s="9">
        <v>24.8</v>
      </c>
      <c r="F51" s="9">
        <v>26.27</v>
      </c>
      <c r="G51" s="9">
        <f t="shared" si="0"/>
        <v>51.07</v>
      </c>
      <c r="H51" s="10">
        <v>45</v>
      </c>
      <c r="J51" s="2"/>
      <c r="L51" s="2"/>
      <c r="N51" s="2"/>
      <c r="P51" s="2"/>
      <c r="R51" s="2"/>
      <c r="T51" s="2"/>
      <c r="V51" s="2"/>
      <c r="X51" s="2"/>
      <c r="Z51" s="2"/>
      <c r="AB51" s="2"/>
      <c r="AD51" s="2"/>
      <c r="AF51" s="2"/>
      <c r="AH51" s="2"/>
      <c r="AJ51" s="2"/>
      <c r="AL51" s="2"/>
    </row>
    <row r="52" spans="1:38" x14ac:dyDescent="0.2">
      <c r="A52">
        <v>74</v>
      </c>
      <c r="B52" t="s">
        <v>330</v>
      </c>
      <c r="C52" t="s">
        <v>44</v>
      </c>
      <c r="D52" t="s">
        <v>30</v>
      </c>
      <c r="E52" s="9">
        <v>26.13</v>
      </c>
      <c r="F52" s="9">
        <v>25.34</v>
      </c>
      <c r="G52" s="9">
        <f t="shared" si="0"/>
        <v>51.47</v>
      </c>
      <c r="H52" s="10">
        <v>46</v>
      </c>
      <c r="J52" s="2"/>
      <c r="L52" s="2"/>
      <c r="N52" s="2"/>
      <c r="P52" s="2"/>
      <c r="R52" s="2"/>
      <c r="T52" s="2"/>
      <c r="V52" s="2"/>
      <c r="X52" s="2"/>
      <c r="Z52" s="2"/>
      <c r="AB52" s="2"/>
      <c r="AD52" s="2"/>
      <c r="AF52" s="2"/>
      <c r="AH52" s="2"/>
      <c r="AJ52" s="2"/>
      <c r="AL52" s="2"/>
    </row>
    <row r="53" spans="1:38" x14ac:dyDescent="0.2">
      <c r="A53">
        <v>512</v>
      </c>
      <c r="B53" t="s">
        <v>286</v>
      </c>
      <c r="C53" t="s">
        <v>331</v>
      </c>
      <c r="D53" t="s">
        <v>19</v>
      </c>
      <c r="E53" s="9">
        <v>24.9</v>
      </c>
      <c r="F53" s="9">
        <v>26.82</v>
      </c>
      <c r="G53" s="9">
        <f t="shared" si="0"/>
        <v>51.72</v>
      </c>
      <c r="H53" s="10">
        <v>47</v>
      </c>
      <c r="J53" s="2"/>
      <c r="L53" s="2"/>
      <c r="N53" s="2"/>
      <c r="P53" s="2"/>
      <c r="R53" s="2"/>
      <c r="T53" s="2"/>
      <c r="V53" s="2"/>
      <c r="X53" s="2"/>
      <c r="Z53" s="2"/>
      <c r="AB53" s="2"/>
      <c r="AD53" s="2"/>
      <c r="AF53" s="2"/>
      <c r="AH53" s="2"/>
      <c r="AJ53" s="2">
        <v>1</v>
      </c>
      <c r="AL53" s="2">
        <v>5</v>
      </c>
    </row>
    <row r="54" spans="1:38" x14ac:dyDescent="0.2">
      <c r="A54">
        <v>71</v>
      </c>
      <c r="B54" t="s">
        <v>332</v>
      </c>
      <c r="C54" t="s">
        <v>38</v>
      </c>
      <c r="D54" t="s">
        <v>30</v>
      </c>
      <c r="E54" s="9">
        <v>25.5</v>
      </c>
      <c r="F54" s="9">
        <v>26.87</v>
      </c>
      <c r="G54" s="9">
        <f t="shared" si="0"/>
        <v>52.370000000000005</v>
      </c>
      <c r="H54" s="10">
        <v>48</v>
      </c>
      <c r="J54" s="2"/>
      <c r="L54" s="2"/>
      <c r="N54" s="2"/>
      <c r="P54" s="2"/>
      <c r="R54" s="2"/>
      <c r="T54" s="2"/>
      <c r="V54" s="2"/>
      <c r="X54" s="2"/>
      <c r="Z54" s="2"/>
      <c r="AB54" s="2"/>
      <c r="AD54" s="2"/>
      <c r="AF54" s="2"/>
      <c r="AH54" s="2"/>
      <c r="AJ54" s="2"/>
      <c r="AL54" s="2"/>
    </row>
    <row r="55" spans="1:38" x14ac:dyDescent="0.2">
      <c r="A55">
        <v>513</v>
      </c>
      <c r="B55" t="s">
        <v>333</v>
      </c>
      <c r="C55" t="s">
        <v>334</v>
      </c>
      <c r="D55" t="s">
        <v>19</v>
      </c>
      <c r="E55" s="9">
        <v>25.61</v>
      </c>
      <c r="F55" s="9">
        <v>26.9</v>
      </c>
      <c r="G55" s="9">
        <f t="shared" si="0"/>
        <v>52.51</v>
      </c>
      <c r="H55" s="10">
        <v>49</v>
      </c>
      <c r="J55" s="2"/>
      <c r="L55" s="2"/>
      <c r="N55" s="2"/>
      <c r="P55" s="2"/>
      <c r="R55" s="2"/>
      <c r="T55" s="2"/>
      <c r="V55" s="2"/>
      <c r="X55" s="2"/>
      <c r="Z55" s="2"/>
      <c r="AB55" s="2"/>
      <c r="AD55" s="2"/>
      <c r="AF55" s="2"/>
      <c r="AH55" s="2"/>
      <c r="AJ55" s="2"/>
      <c r="AL55" s="2">
        <v>4</v>
      </c>
    </row>
    <row r="56" spans="1:38" x14ac:dyDescent="0.2">
      <c r="A56">
        <v>57</v>
      </c>
      <c r="B56" t="s">
        <v>335</v>
      </c>
      <c r="C56" t="s">
        <v>336</v>
      </c>
      <c r="D56" t="s">
        <v>15</v>
      </c>
      <c r="E56" s="9">
        <v>27.07</v>
      </c>
      <c r="F56" s="9">
        <v>25.81</v>
      </c>
      <c r="G56" s="9">
        <f t="shared" si="0"/>
        <v>52.879999999999995</v>
      </c>
      <c r="H56" s="10">
        <v>50</v>
      </c>
      <c r="J56" s="2"/>
      <c r="L56" s="2"/>
      <c r="N56" s="2"/>
      <c r="P56" s="2"/>
      <c r="R56" s="2"/>
      <c r="T56" s="2"/>
      <c r="V56" s="2"/>
      <c r="X56" s="2"/>
      <c r="Z56" s="2"/>
      <c r="AB56" s="2"/>
      <c r="AD56" s="2"/>
      <c r="AF56" s="2"/>
      <c r="AH56" s="2"/>
      <c r="AJ56" s="2"/>
      <c r="AL56" s="2"/>
    </row>
    <row r="57" spans="1:38" x14ac:dyDescent="0.2">
      <c r="A57">
        <v>48</v>
      </c>
      <c r="B57" t="s">
        <v>337</v>
      </c>
      <c r="C57" t="s">
        <v>304</v>
      </c>
      <c r="D57" t="s">
        <v>15</v>
      </c>
      <c r="E57" s="9">
        <v>25.92</v>
      </c>
      <c r="F57" s="9">
        <v>27.3</v>
      </c>
      <c r="G57" s="9">
        <f t="shared" si="0"/>
        <v>53.22</v>
      </c>
      <c r="H57" s="10">
        <v>51</v>
      </c>
      <c r="J57" s="2"/>
      <c r="L57" s="2"/>
      <c r="N57" s="2"/>
      <c r="P57" s="2"/>
      <c r="R57" s="2"/>
      <c r="T57" s="2"/>
      <c r="V57" s="2"/>
      <c r="X57" s="2"/>
      <c r="Z57" s="2"/>
      <c r="AB57" s="2"/>
      <c r="AD57" s="2"/>
      <c r="AF57" s="2"/>
      <c r="AH57" s="2"/>
      <c r="AJ57" s="2"/>
      <c r="AL57" s="2"/>
    </row>
    <row r="58" spans="1:38" x14ac:dyDescent="0.2">
      <c r="A58">
        <v>46</v>
      </c>
      <c r="B58" t="s">
        <v>338</v>
      </c>
      <c r="C58" t="s">
        <v>339</v>
      </c>
      <c r="D58" t="s">
        <v>15</v>
      </c>
      <c r="E58" s="9">
        <v>25.63</v>
      </c>
      <c r="F58" s="9">
        <v>27.63</v>
      </c>
      <c r="G58" s="9">
        <f t="shared" si="0"/>
        <v>53.26</v>
      </c>
      <c r="H58" s="10">
        <v>52</v>
      </c>
      <c r="J58" s="2"/>
      <c r="L58" s="2"/>
      <c r="N58" s="2"/>
      <c r="P58" s="2"/>
      <c r="R58" s="2"/>
      <c r="T58" s="2"/>
      <c r="V58" s="2"/>
      <c r="X58" s="2"/>
      <c r="Z58" s="2"/>
      <c r="AB58" s="2"/>
      <c r="AD58" s="2"/>
      <c r="AF58" s="2"/>
      <c r="AH58" s="2"/>
      <c r="AJ58" s="2"/>
      <c r="AL58" s="2"/>
    </row>
    <row r="59" spans="1:38" x14ac:dyDescent="0.2">
      <c r="A59">
        <v>515</v>
      </c>
      <c r="B59" t="s">
        <v>207</v>
      </c>
      <c r="C59" t="s">
        <v>340</v>
      </c>
      <c r="D59" t="s">
        <v>19</v>
      </c>
      <c r="E59" s="9">
        <v>26.06</v>
      </c>
      <c r="F59" s="9">
        <v>27.77</v>
      </c>
      <c r="G59" s="9">
        <f t="shared" si="0"/>
        <v>53.83</v>
      </c>
      <c r="H59" s="10">
        <v>53</v>
      </c>
      <c r="J59" s="2"/>
      <c r="L59" s="2"/>
      <c r="N59" s="2"/>
      <c r="P59" s="2"/>
      <c r="R59" s="2"/>
      <c r="T59" s="2"/>
      <c r="V59" s="2"/>
      <c r="X59" s="2"/>
      <c r="Z59" s="2"/>
      <c r="AB59" s="2"/>
      <c r="AD59" s="2"/>
      <c r="AF59" s="2"/>
      <c r="AH59" s="2"/>
      <c r="AJ59" s="2"/>
      <c r="AL59" s="2">
        <v>3</v>
      </c>
    </row>
    <row r="60" spans="1:38" x14ac:dyDescent="0.2">
      <c r="A60">
        <v>243</v>
      </c>
      <c r="B60" t="s">
        <v>341</v>
      </c>
      <c r="C60" t="s">
        <v>342</v>
      </c>
      <c r="D60" t="s">
        <v>17</v>
      </c>
      <c r="E60" s="9">
        <v>28.86</v>
      </c>
      <c r="F60" s="9">
        <v>25.09</v>
      </c>
      <c r="G60" s="9">
        <f t="shared" si="0"/>
        <v>53.95</v>
      </c>
      <c r="H60" s="10">
        <v>54</v>
      </c>
      <c r="J60" s="2"/>
      <c r="L60" s="2"/>
      <c r="N60" s="2"/>
      <c r="P60" s="2"/>
      <c r="R60" s="2"/>
      <c r="T60" s="2"/>
      <c r="V60" s="2"/>
      <c r="X60" s="2"/>
      <c r="Z60" s="2"/>
      <c r="AB60" s="2"/>
      <c r="AD60" s="2"/>
      <c r="AF60" s="2"/>
      <c r="AH60" s="2"/>
      <c r="AJ60" s="2"/>
      <c r="AL60" s="2"/>
    </row>
    <row r="61" spans="1:38" x14ac:dyDescent="0.2">
      <c r="A61">
        <v>247</v>
      </c>
      <c r="B61" t="s">
        <v>343</v>
      </c>
      <c r="C61" t="s">
        <v>344</v>
      </c>
      <c r="D61" t="s">
        <v>17</v>
      </c>
      <c r="E61" s="9">
        <v>26.04</v>
      </c>
      <c r="F61" s="9">
        <v>28.91</v>
      </c>
      <c r="G61" s="9">
        <f t="shared" si="0"/>
        <v>54.95</v>
      </c>
      <c r="H61" s="10">
        <v>55</v>
      </c>
      <c r="J61" s="2"/>
      <c r="L61" s="2"/>
      <c r="N61" s="2"/>
      <c r="P61" s="2"/>
      <c r="R61" s="2"/>
      <c r="T61" s="2"/>
      <c r="V61" s="2"/>
      <c r="X61" s="2"/>
      <c r="Z61" s="2"/>
      <c r="AB61" s="2"/>
      <c r="AD61" s="2"/>
      <c r="AF61" s="2"/>
      <c r="AH61" s="2"/>
      <c r="AJ61" s="2"/>
      <c r="AL61" s="2"/>
    </row>
    <row r="62" spans="1:38" x14ac:dyDescent="0.2">
      <c r="A62">
        <v>51</v>
      </c>
      <c r="B62" t="s">
        <v>257</v>
      </c>
      <c r="C62" t="s">
        <v>345</v>
      </c>
      <c r="D62" t="s">
        <v>15</v>
      </c>
      <c r="E62" s="9">
        <v>27.49</v>
      </c>
      <c r="F62" s="9">
        <v>27.54</v>
      </c>
      <c r="G62" s="9">
        <f t="shared" si="0"/>
        <v>55.03</v>
      </c>
      <c r="H62" s="10">
        <v>56</v>
      </c>
      <c r="J62" s="2"/>
      <c r="L62" s="2"/>
      <c r="N62" s="2"/>
      <c r="P62" s="2"/>
      <c r="R62" s="2"/>
      <c r="T62" s="2"/>
      <c r="V62" s="2"/>
      <c r="X62" s="2"/>
      <c r="Z62" s="2"/>
      <c r="AB62" s="2"/>
      <c r="AD62" s="2"/>
      <c r="AF62" s="2"/>
      <c r="AH62" s="2"/>
      <c r="AJ62" s="2"/>
      <c r="AL62" s="2"/>
    </row>
    <row r="63" spans="1:38" x14ac:dyDescent="0.2">
      <c r="A63">
        <v>246</v>
      </c>
      <c r="B63" t="s">
        <v>310</v>
      </c>
      <c r="C63" t="s">
        <v>346</v>
      </c>
      <c r="D63" t="s">
        <v>17</v>
      </c>
      <c r="E63" s="9">
        <v>27.75</v>
      </c>
      <c r="F63" s="9">
        <v>27.53</v>
      </c>
      <c r="G63" s="9">
        <f t="shared" si="0"/>
        <v>55.28</v>
      </c>
      <c r="H63" s="10">
        <v>57</v>
      </c>
      <c r="J63" s="2"/>
      <c r="L63" s="2"/>
      <c r="N63" s="2"/>
      <c r="P63" s="2"/>
      <c r="R63" s="2"/>
      <c r="T63" s="2"/>
      <c r="V63" s="2"/>
      <c r="X63" s="2"/>
      <c r="Z63" s="2"/>
      <c r="AB63" s="2"/>
      <c r="AD63" s="2"/>
      <c r="AF63" s="2"/>
      <c r="AH63" s="2"/>
      <c r="AJ63" s="2"/>
      <c r="AL63" s="2"/>
    </row>
    <row r="64" spans="1:38" x14ac:dyDescent="0.2">
      <c r="A64">
        <v>52</v>
      </c>
      <c r="B64" t="s">
        <v>347</v>
      </c>
      <c r="C64" t="s">
        <v>348</v>
      </c>
      <c r="D64" t="s">
        <v>15</v>
      </c>
      <c r="E64" s="9">
        <v>27.81</v>
      </c>
      <c r="F64" s="9">
        <v>27.74</v>
      </c>
      <c r="G64" s="9">
        <f t="shared" si="0"/>
        <v>55.55</v>
      </c>
      <c r="H64" s="10">
        <v>58</v>
      </c>
      <c r="J64" s="2"/>
      <c r="L64" s="2"/>
      <c r="N64" s="2"/>
      <c r="P64" s="2"/>
      <c r="R64" s="2"/>
      <c r="T64" s="2"/>
      <c r="V64" s="2"/>
      <c r="X64" s="2"/>
      <c r="Z64" s="2"/>
      <c r="AB64" s="2"/>
      <c r="AD64" s="2"/>
      <c r="AF64" s="2"/>
      <c r="AH64" s="2"/>
      <c r="AJ64" s="2"/>
      <c r="AL64" s="2"/>
    </row>
    <row r="65" spans="1:38" x14ac:dyDescent="0.2">
      <c r="A65">
        <v>32</v>
      </c>
      <c r="B65" t="s">
        <v>349</v>
      </c>
      <c r="C65" t="s">
        <v>348</v>
      </c>
      <c r="D65" t="s">
        <v>15</v>
      </c>
      <c r="E65" s="9">
        <v>35.49</v>
      </c>
      <c r="F65" s="9">
        <v>20.48</v>
      </c>
      <c r="G65" s="9">
        <f t="shared" si="0"/>
        <v>55.97</v>
      </c>
      <c r="H65" s="10">
        <v>59</v>
      </c>
      <c r="J65" s="2"/>
      <c r="L65" s="2"/>
      <c r="N65" s="2"/>
      <c r="P65" s="2"/>
      <c r="R65" s="2"/>
      <c r="T65" s="2"/>
      <c r="V65" s="2"/>
      <c r="X65" s="2"/>
      <c r="Z65" s="2"/>
      <c r="AB65" s="2"/>
      <c r="AD65" s="2"/>
      <c r="AF65" s="2"/>
      <c r="AH65" s="2"/>
      <c r="AJ65" s="2"/>
      <c r="AL65" s="2"/>
    </row>
    <row r="66" spans="1:38" x14ac:dyDescent="0.2">
      <c r="A66">
        <v>76</v>
      </c>
      <c r="B66" t="s">
        <v>350</v>
      </c>
      <c r="C66" t="s">
        <v>351</v>
      </c>
      <c r="D66" t="s">
        <v>30</v>
      </c>
      <c r="E66" s="9">
        <v>27.71</v>
      </c>
      <c r="F66" s="9">
        <v>30.42</v>
      </c>
      <c r="G66" s="9">
        <f t="shared" si="0"/>
        <v>58.13</v>
      </c>
      <c r="H66" s="10">
        <v>60</v>
      </c>
      <c r="J66" s="2"/>
      <c r="L66" s="2"/>
      <c r="N66" s="2"/>
      <c r="P66" s="2"/>
      <c r="R66" s="2"/>
      <c r="T66" s="2"/>
      <c r="V66" s="2"/>
      <c r="X66" s="2"/>
      <c r="Z66" s="2"/>
      <c r="AB66" s="2"/>
      <c r="AD66" s="2"/>
      <c r="AF66" s="2"/>
      <c r="AH66" s="2"/>
      <c r="AJ66" s="2"/>
      <c r="AL66" s="2"/>
    </row>
    <row r="67" spans="1:38" x14ac:dyDescent="0.2">
      <c r="A67">
        <v>516</v>
      </c>
      <c r="B67" t="s">
        <v>352</v>
      </c>
      <c r="C67" t="s">
        <v>93</v>
      </c>
      <c r="D67" t="s">
        <v>19</v>
      </c>
      <c r="E67" s="9">
        <v>29.54</v>
      </c>
      <c r="F67" s="9">
        <v>29.23</v>
      </c>
      <c r="G67" s="9">
        <f t="shared" si="0"/>
        <v>58.769999999999996</v>
      </c>
      <c r="H67" s="10">
        <v>61</v>
      </c>
      <c r="J67" s="2"/>
      <c r="L67" s="2"/>
      <c r="N67" s="2"/>
      <c r="P67" s="2"/>
      <c r="R67" s="2"/>
      <c r="T67" s="2"/>
      <c r="V67" s="2"/>
      <c r="X67" s="2"/>
      <c r="Z67" s="2"/>
      <c r="AB67" s="2"/>
      <c r="AD67" s="2"/>
      <c r="AF67" s="2"/>
      <c r="AH67" s="2"/>
      <c r="AJ67" s="2"/>
      <c r="AL67" s="2">
        <v>2</v>
      </c>
    </row>
    <row r="68" spans="1:38" x14ac:dyDescent="0.2">
      <c r="A68">
        <v>245</v>
      </c>
      <c r="B68" t="s">
        <v>353</v>
      </c>
      <c r="C68" t="s">
        <v>354</v>
      </c>
      <c r="D68" t="s">
        <v>17</v>
      </c>
      <c r="E68" s="9">
        <v>28.12</v>
      </c>
      <c r="F68" s="9">
        <v>30.71</v>
      </c>
      <c r="G68" s="9">
        <f t="shared" si="0"/>
        <v>58.83</v>
      </c>
      <c r="H68" s="10">
        <v>62</v>
      </c>
      <c r="J68" s="2"/>
      <c r="L68" s="2"/>
      <c r="N68" s="2"/>
      <c r="P68" s="2"/>
      <c r="R68" s="2"/>
      <c r="T68" s="2"/>
      <c r="V68" s="2"/>
      <c r="X68" s="2"/>
      <c r="Z68" s="2"/>
      <c r="AB68" s="2"/>
      <c r="AD68" s="2"/>
      <c r="AF68" s="2"/>
      <c r="AH68" s="2"/>
      <c r="AJ68" s="2"/>
      <c r="AL68" s="2"/>
    </row>
    <row r="69" spans="1:38" x14ac:dyDescent="0.2">
      <c r="A69">
        <v>50</v>
      </c>
      <c r="B69" t="s">
        <v>355</v>
      </c>
      <c r="C69" t="s">
        <v>356</v>
      </c>
      <c r="D69" t="s">
        <v>15</v>
      </c>
      <c r="E69" s="9">
        <v>28.75</v>
      </c>
      <c r="F69" s="9">
        <v>30.17</v>
      </c>
      <c r="G69" s="9">
        <f t="shared" si="0"/>
        <v>58.92</v>
      </c>
      <c r="H69" s="10">
        <v>63</v>
      </c>
      <c r="J69" s="2"/>
      <c r="L69" s="2"/>
      <c r="N69" s="2"/>
      <c r="P69" s="2"/>
      <c r="R69" s="2"/>
      <c r="T69" s="2"/>
      <c r="V69" s="2"/>
      <c r="X69" s="2"/>
      <c r="Z69" s="2"/>
      <c r="AB69" s="2"/>
      <c r="AD69" s="2"/>
      <c r="AF69" s="2"/>
      <c r="AH69" s="2"/>
      <c r="AJ69" s="2"/>
      <c r="AL69" s="2"/>
    </row>
    <row r="70" spans="1:38" x14ac:dyDescent="0.2">
      <c r="A70">
        <v>54</v>
      </c>
      <c r="B70" t="s">
        <v>357</v>
      </c>
      <c r="C70" t="s">
        <v>358</v>
      </c>
      <c r="D70" t="s">
        <v>15</v>
      </c>
      <c r="E70" s="9">
        <v>28.95</v>
      </c>
      <c r="F70" s="9">
        <v>30.23</v>
      </c>
      <c r="G70" s="9">
        <f t="shared" si="0"/>
        <v>59.18</v>
      </c>
      <c r="H70" s="10">
        <v>64</v>
      </c>
      <c r="J70" s="2"/>
      <c r="L70" s="2"/>
      <c r="N70" s="2"/>
      <c r="P70" s="2"/>
      <c r="R70" s="2"/>
      <c r="T70" s="2"/>
      <c r="V70" s="2"/>
      <c r="X70" s="2"/>
      <c r="Z70" s="2"/>
      <c r="AB70" s="2"/>
      <c r="AD70" s="2"/>
      <c r="AF70" s="2"/>
      <c r="AH70" s="2"/>
      <c r="AJ70" s="2"/>
      <c r="AL70" s="2"/>
    </row>
    <row r="71" spans="1:38" x14ac:dyDescent="0.2">
      <c r="A71">
        <v>56</v>
      </c>
      <c r="B71" t="s">
        <v>359</v>
      </c>
      <c r="C71" t="s">
        <v>360</v>
      </c>
      <c r="D71" t="s">
        <v>15</v>
      </c>
      <c r="E71" s="9">
        <v>29.06</v>
      </c>
      <c r="F71" s="9">
        <v>31.11</v>
      </c>
      <c r="G71" s="9">
        <f t="shared" si="0"/>
        <v>60.17</v>
      </c>
      <c r="H71" s="10">
        <v>65</v>
      </c>
      <c r="J71" s="2"/>
      <c r="L71" s="2"/>
      <c r="N71" s="2"/>
      <c r="P71" s="2"/>
      <c r="R71" s="2"/>
      <c r="T71" s="2"/>
      <c r="V71" s="2"/>
      <c r="X71" s="2"/>
      <c r="Z71" s="2"/>
      <c r="AB71" s="2"/>
      <c r="AD71" s="2"/>
      <c r="AF71" s="2"/>
      <c r="AH71" s="2"/>
      <c r="AJ71" s="2"/>
      <c r="AL71" s="2"/>
    </row>
    <row r="72" spans="1:38" x14ac:dyDescent="0.2">
      <c r="A72">
        <v>4</v>
      </c>
      <c r="B72" t="s">
        <v>361</v>
      </c>
      <c r="C72" t="s">
        <v>362</v>
      </c>
      <c r="D72" t="s">
        <v>18</v>
      </c>
      <c r="E72" s="9">
        <v>31.88</v>
      </c>
      <c r="F72" s="9">
        <v>30.67</v>
      </c>
      <c r="G72" s="9">
        <f t="shared" ref="G72:G85" si="1">SUM(E72:F72)</f>
        <v>62.55</v>
      </c>
      <c r="H72" s="10">
        <v>66</v>
      </c>
      <c r="J72" s="2"/>
      <c r="L72" s="2"/>
      <c r="N72" s="2"/>
      <c r="P72" s="2"/>
      <c r="R72" s="2"/>
      <c r="T72" s="2"/>
      <c r="V72" s="2"/>
      <c r="X72" s="2"/>
      <c r="Z72" s="2"/>
      <c r="AB72" s="2"/>
      <c r="AD72" s="2"/>
      <c r="AF72" s="2"/>
      <c r="AH72" s="2"/>
      <c r="AJ72" s="2"/>
      <c r="AK72">
        <v>1</v>
      </c>
      <c r="AL72" s="2"/>
    </row>
    <row r="73" spans="1:38" x14ac:dyDescent="0.2">
      <c r="A73">
        <v>20</v>
      </c>
      <c r="B73" t="s">
        <v>363</v>
      </c>
      <c r="C73" t="s">
        <v>270</v>
      </c>
      <c r="D73" t="s">
        <v>16</v>
      </c>
      <c r="E73" s="9">
        <v>22.35</v>
      </c>
      <c r="F73" s="9">
        <v>40.57</v>
      </c>
      <c r="G73" s="9">
        <f t="shared" si="1"/>
        <v>62.92</v>
      </c>
      <c r="H73" s="10">
        <v>67</v>
      </c>
      <c r="J73" s="2"/>
      <c r="L73" s="2"/>
      <c r="N73" s="2"/>
      <c r="P73" s="2"/>
      <c r="R73" s="2"/>
      <c r="T73" s="2"/>
      <c r="V73" s="2"/>
      <c r="X73" s="2"/>
      <c r="Z73" s="2"/>
      <c r="AB73" s="2"/>
      <c r="AD73" s="2"/>
      <c r="AF73" s="2"/>
      <c r="AH73" s="2"/>
      <c r="AJ73" s="2"/>
      <c r="AL73" s="2"/>
    </row>
    <row r="74" spans="1:38" x14ac:dyDescent="0.2">
      <c r="A74">
        <v>244</v>
      </c>
      <c r="B74" t="s">
        <v>364</v>
      </c>
      <c r="C74" t="s">
        <v>365</v>
      </c>
      <c r="D74" t="s">
        <v>17</v>
      </c>
      <c r="E74" s="9">
        <v>35.89</v>
      </c>
      <c r="F74" s="9">
        <v>27.79</v>
      </c>
      <c r="G74" s="9">
        <f t="shared" si="1"/>
        <v>63.68</v>
      </c>
      <c r="H74" s="10">
        <v>68</v>
      </c>
      <c r="J74" s="2"/>
      <c r="L74" s="2"/>
      <c r="N74" s="2"/>
      <c r="P74" s="2"/>
      <c r="R74" s="2"/>
      <c r="T74" s="2"/>
      <c r="V74" s="2"/>
      <c r="X74" s="2"/>
      <c r="Z74" s="2"/>
      <c r="AB74" s="2"/>
      <c r="AD74" s="2"/>
      <c r="AF74" s="2"/>
      <c r="AH74" s="2"/>
      <c r="AJ74" s="2"/>
      <c r="AL74" s="2"/>
    </row>
    <row r="75" spans="1:38" x14ac:dyDescent="0.2">
      <c r="A75">
        <v>248</v>
      </c>
      <c r="B75" t="s">
        <v>366</v>
      </c>
      <c r="C75" t="s">
        <v>367</v>
      </c>
      <c r="D75" t="s">
        <v>17</v>
      </c>
      <c r="E75" s="9">
        <v>36.6</v>
      </c>
      <c r="F75" s="9">
        <v>29.81</v>
      </c>
      <c r="G75" s="9">
        <f t="shared" si="1"/>
        <v>66.41</v>
      </c>
      <c r="H75" s="10">
        <v>69</v>
      </c>
      <c r="J75" s="2"/>
      <c r="L75" s="2"/>
      <c r="N75" s="2"/>
      <c r="P75" s="2"/>
      <c r="R75" s="2"/>
      <c r="T75" s="2"/>
      <c r="V75" s="2"/>
      <c r="X75" s="2"/>
      <c r="Z75" s="2"/>
      <c r="AB75" s="2"/>
      <c r="AD75" s="2"/>
      <c r="AF75" s="2"/>
      <c r="AH75" s="2"/>
      <c r="AJ75" s="2"/>
      <c r="AL75" s="2"/>
    </row>
    <row r="76" spans="1:38" x14ac:dyDescent="0.2">
      <c r="A76">
        <v>13</v>
      </c>
      <c r="B76" t="s">
        <v>368</v>
      </c>
      <c r="C76" t="s">
        <v>369</v>
      </c>
      <c r="D76" t="s">
        <v>16</v>
      </c>
      <c r="E76" s="9">
        <v>38.76</v>
      </c>
      <c r="F76" s="9">
        <v>27.69</v>
      </c>
      <c r="G76" s="9">
        <f t="shared" si="1"/>
        <v>66.45</v>
      </c>
      <c r="H76" s="10">
        <v>70</v>
      </c>
      <c r="J76" s="2"/>
      <c r="L76" s="2"/>
      <c r="N76" s="2"/>
      <c r="P76" s="2"/>
      <c r="R76" s="2"/>
      <c r="T76" s="2"/>
      <c r="V76" s="2"/>
      <c r="X76" s="2"/>
      <c r="Z76" s="2"/>
      <c r="AB76" s="2"/>
      <c r="AD76" s="2"/>
      <c r="AF76" s="2"/>
      <c r="AH76" s="2"/>
      <c r="AJ76" s="2"/>
      <c r="AL76" s="2"/>
    </row>
    <row r="77" spans="1:38" x14ac:dyDescent="0.2">
      <c r="A77">
        <v>249</v>
      </c>
      <c r="B77" t="s">
        <v>370</v>
      </c>
      <c r="C77" t="s">
        <v>371</v>
      </c>
      <c r="D77" t="s">
        <v>17</v>
      </c>
      <c r="E77" s="9">
        <v>34.36</v>
      </c>
      <c r="F77" s="9">
        <v>34.53</v>
      </c>
      <c r="G77" s="9">
        <f t="shared" si="1"/>
        <v>68.89</v>
      </c>
      <c r="H77" s="10">
        <v>71</v>
      </c>
      <c r="J77" s="2"/>
      <c r="L77" s="2"/>
      <c r="N77" s="2"/>
      <c r="P77" s="2"/>
      <c r="R77" s="2"/>
      <c r="T77" s="2"/>
      <c r="V77" s="2"/>
      <c r="X77" s="2"/>
      <c r="Z77" s="2"/>
      <c r="AB77" s="2"/>
      <c r="AD77" s="2"/>
      <c r="AF77" s="2"/>
      <c r="AH77" s="2"/>
      <c r="AJ77" s="2"/>
      <c r="AL77" s="2"/>
    </row>
    <row r="78" spans="1:38" x14ac:dyDescent="0.2">
      <c r="A78">
        <v>5</v>
      </c>
      <c r="B78" t="s">
        <v>372</v>
      </c>
      <c r="C78" t="s">
        <v>373</v>
      </c>
      <c r="D78" t="s">
        <v>16</v>
      </c>
      <c r="E78" s="9">
        <v>35.85</v>
      </c>
      <c r="F78" s="9">
        <v>33.75</v>
      </c>
      <c r="G78" s="9">
        <f t="shared" si="1"/>
        <v>69.599999999999994</v>
      </c>
      <c r="H78" s="10">
        <v>72</v>
      </c>
      <c r="J78" s="2"/>
      <c r="L78" s="2"/>
      <c r="N78" s="2"/>
      <c r="P78" s="2"/>
      <c r="R78" s="2"/>
      <c r="T78" s="2"/>
      <c r="V78" s="2"/>
      <c r="X78" s="2"/>
      <c r="Z78" s="2"/>
      <c r="AB78" s="2"/>
      <c r="AD78" s="2"/>
      <c r="AF78" s="2"/>
      <c r="AH78" s="2"/>
      <c r="AJ78" s="2"/>
      <c r="AL78" s="2"/>
    </row>
    <row r="79" spans="1:38" x14ac:dyDescent="0.2">
      <c r="A79">
        <v>518</v>
      </c>
      <c r="B79" t="s">
        <v>374</v>
      </c>
      <c r="C79" t="s">
        <v>375</v>
      </c>
      <c r="D79" t="s">
        <v>19</v>
      </c>
      <c r="E79" s="9">
        <v>31.16</v>
      </c>
      <c r="F79" s="9">
        <v>47.43</v>
      </c>
      <c r="G79" s="9">
        <f t="shared" si="1"/>
        <v>78.59</v>
      </c>
      <c r="H79" s="10">
        <v>73</v>
      </c>
      <c r="J79" s="2"/>
      <c r="L79" s="2"/>
      <c r="N79" s="2"/>
      <c r="P79" s="2"/>
      <c r="R79" s="2"/>
      <c r="T79" s="2"/>
      <c r="V79" s="2"/>
      <c r="X79" s="2"/>
      <c r="Z79" s="2"/>
      <c r="AB79" s="2"/>
      <c r="AD79" s="2"/>
      <c r="AF79" s="2"/>
      <c r="AH79" s="2"/>
      <c r="AJ79" s="2"/>
      <c r="AL79" s="2"/>
    </row>
    <row r="80" spans="1:38" x14ac:dyDescent="0.2">
      <c r="A80">
        <v>517</v>
      </c>
      <c r="B80" t="s">
        <v>376</v>
      </c>
      <c r="C80" t="s">
        <v>377</v>
      </c>
      <c r="D80" t="s">
        <v>19</v>
      </c>
      <c r="E80" s="9">
        <v>52.18</v>
      </c>
      <c r="F80" s="9">
        <v>31.18</v>
      </c>
      <c r="G80" s="9">
        <f t="shared" si="1"/>
        <v>83.36</v>
      </c>
      <c r="H80" s="10">
        <v>74</v>
      </c>
      <c r="J80" s="2"/>
      <c r="L80" s="2"/>
      <c r="N80" s="2"/>
      <c r="P80" s="2"/>
      <c r="R80" s="2"/>
      <c r="T80" s="2"/>
      <c r="V80" s="2"/>
      <c r="X80" s="2"/>
      <c r="Z80" s="2"/>
      <c r="AB80" s="2"/>
      <c r="AD80" s="2"/>
      <c r="AF80" s="2"/>
      <c r="AH80" s="2"/>
      <c r="AJ80" s="2"/>
      <c r="AL80" s="2"/>
    </row>
    <row r="81" spans="1:38" x14ac:dyDescent="0.2">
      <c r="A81">
        <v>519</v>
      </c>
      <c r="B81" t="s">
        <v>378</v>
      </c>
      <c r="C81" t="s">
        <v>56</v>
      </c>
      <c r="D81" t="s">
        <v>19</v>
      </c>
      <c r="E81" s="9">
        <v>56.82</v>
      </c>
      <c r="F81" s="9">
        <v>34.92</v>
      </c>
      <c r="G81" s="9">
        <f t="shared" si="1"/>
        <v>91.740000000000009</v>
      </c>
      <c r="H81" s="10">
        <v>75</v>
      </c>
      <c r="J81" s="2"/>
      <c r="L81" s="2"/>
      <c r="N81" s="2"/>
      <c r="P81" s="2"/>
      <c r="R81" s="2"/>
      <c r="T81" s="2"/>
      <c r="V81" s="2"/>
      <c r="X81" s="2"/>
      <c r="Z81" s="2"/>
      <c r="AB81" s="2"/>
      <c r="AD81" s="2"/>
      <c r="AF81" s="2"/>
      <c r="AH81" s="2"/>
      <c r="AJ81" s="2"/>
      <c r="AL81" s="2"/>
    </row>
    <row r="82" spans="1:38" x14ac:dyDescent="0.2">
      <c r="A82">
        <v>55</v>
      </c>
      <c r="B82" t="s">
        <v>379</v>
      </c>
      <c r="C82" t="s">
        <v>158</v>
      </c>
      <c r="D82" t="s">
        <v>15</v>
      </c>
      <c r="E82" s="9">
        <v>56.28</v>
      </c>
      <c r="F82" s="9">
        <v>39.119999999999997</v>
      </c>
      <c r="G82" s="9">
        <f t="shared" si="1"/>
        <v>95.4</v>
      </c>
      <c r="H82" s="10">
        <v>76</v>
      </c>
      <c r="J82" s="2"/>
      <c r="L82" s="2"/>
      <c r="N82" s="2"/>
      <c r="P82" s="2"/>
      <c r="R82" s="2"/>
      <c r="T82" s="2"/>
      <c r="V82" s="2"/>
      <c r="X82" s="2"/>
      <c r="Z82" s="2"/>
      <c r="AB82" s="2"/>
      <c r="AD82" s="2"/>
      <c r="AF82" s="2"/>
      <c r="AH82" s="2"/>
      <c r="AJ82" s="2"/>
      <c r="AL82" s="2"/>
    </row>
    <row r="83" spans="1:38" x14ac:dyDescent="0.2">
      <c r="A83">
        <v>977</v>
      </c>
      <c r="B83" t="s">
        <v>380</v>
      </c>
      <c r="C83" t="s">
        <v>381</v>
      </c>
      <c r="D83" t="s">
        <v>17</v>
      </c>
      <c r="E83" s="9">
        <v>54.58</v>
      </c>
      <c r="F83" s="9">
        <v>52.18</v>
      </c>
      <c r="G83" s="9">
        <f t="shared" si="1"/>
        <v>106.75999999999999</v>
      </c>
      <c r="H83" s="10">
        <v>77</v>
      </c>
      <c r="J83" s="2"/>
      <c r="L83" s="2"/>
      <c r="N83" s="2"/>
      <c r="P83" s="2"/>
      <c r="R83" s="2"/>
      <c r="T83" s="2"/>
      <c r="V83" s="2"/>
      <c r="X83" s="2"/>
      <c r="Z83" s="2"/>
      <c r="AB83" s="2"/>
      <c r="AD83" s="2"/>
      <c r="AF83" s="2"/>
      <c r="AH83" s="2"/>
      <c r="AJ83" s="2"/>
      <c r="AL83" s="2"/>
    </row>
    <row r="84" spans="1:38" x14ac:dyDescent="0.2">
      <c r="A84">
        <v>53</v>
      </c>
      <c r="B84" t="s">
        <v>382</v>
      </c>
      <c r="C84" t="s">
        <v>64</v>
      </c>
      <c r="D84" t="s">
        <v>15</v>
      </c>
      <c r="E84" s="9">
        <v>49.91</v>
      </c>
      <c r="F84" s="9">
        <v>57</v>
      </c>
      <c r="G84" s="9">
        <f t="shared" si="1"/>
        <v>106.91</v>
      </c>
      <c r="H84" s="10">
        <v>78</v>
      </c>
      <c r="J84" s="2"/>
      <c r="L84" s="2"/>
      <c r="N84" s="2"/>
      <c r="P84" s="2"/>
      <c r="R84" s="2"/>
      <c r="T84" s="2"/>
      <c r="V84" s="2"/>
      <c r="X84" s="2"/>
      <c r="Z84" s="2"/>
      <c r="AB84" s="2"/>
      <c r="AD84" s="2"/>
      <c r="AF84" s="2"/>
      <c r="AH84" s="2"/>
      <c r="AJ84" s="2"/>
      <c r="AL84" s="2"/>
    </row>
    <row r="85" spans="1:38" x14ac:dyDescent="0.2">
      <c r="A85">
        <v>978</v>
      </c>
      <c r="B85" t="s">
        <v>383</v>
      </c>
      <c r="C85" t="s">
        <v>384</v>
      </c>
      <c r="D85" t="s">
        <v>17</v>
      </c>
      <c r="E85" s="9">
        <v>165.62</v>
      </c>
      <c r="F85" s="9">
        <v>66.33</v>
      </c>
      <c r="G85" s="9">
        <f t="shared" si="1"/>
        <v>231.95</v>
      </c>
      <c r="H85" s="10">
        <v>79</v>
      </c>
      <c r="I85">
        <f>SUM(I7:I84)</f>
        <v>48</v>
      </c>
      <c r="J85" s="2">
        <f>SUM(J7:J84)</f>
        <v>7</v>
      </c>
      <c r="K85">
        <f>SUM(K7:K84)</f>
        <v>52</v>
      </c>
      <c r="L85" s="2">
        <f>SUM(L7:L84)</f>
        <v>3</v>
      </c>
      <c r="M85">
        <f>SUM(M7:M84)</f>
        <v>49</v>
      </c>
      <c r="N85" s="2">
        <f>SUM(N7:N84)</f>
        <v>6</v>
      </c>
      <c r="O85">
        <f>SUM(O7:O84)</f>
        <v>50</v>
      </c>
      <c r="P85" s="2">
        <f>SUM(P7:P84)</f>
        <v>5</v>
      </c>
      <c r="Q85">
        <f>SUM(Q7:Q84)</f>
        <v>54</v>
      </c>
      <c r="R85" s="2">
        <f>SUM(R7:R84)</f>
        <v>1</v>
      </c>
      <c r="S85">
        <f>SUM(S7:S84)</f>
        <v>25</v>
      </c>
      <c r="T85" s="2">
        <f>SUM(T7:T84)</f>
        <v>30</v>
      </c>
      <c r="U85">
        <f>SUM(U7:U84)</f>
        <v>26</v>
      </c>
      <c r="V85" s="2">
        <f>SUM(V7:V84)</f>
        <v>29</v>
      </c>
      <c r="W85">
        <f>SUM(W7:W84)</f>
        <v>42</v>
      </c>
      <c r="X85" s="2">
        <f>SUM(X7:X84)</f>
        <v>13</v>
      </c>
      <c r="Y85">
        <f>SUM(Y7:Y84)</f>
        <v>50</v>
      </c>
      <c r="Z85" s="2">
        <f>SUM(Z7:Z84)</f>
        <v>5</v>
      </c>
      <c r="AA85">
        <f>SUM(AA7:AA84)</f>
        <v>22</v>
      </c>
      <c r="AB85" s="2">
        <f>SUM(AB7:AB84)</f>
        <v>33</v>
      </c>
      <c r="AC85">
        <f>SUM(AC7:AC84)</f>
        <v>37</v>
      </c>
      <c r="AD85" s="2">
        <f>SUM(AD7:AD84)</f>
        <v>18</v>
      </c>
      <c r="AE85">
        <f>SUM(AE7:AE84)</f>
        <v>50</v>
      </c>
      <c r="AF85" s="2">
        <f>SUM(AF7:AF84)</f>
        <v>5</v>
      </c>
      <c r="AG85">
        <f>SUM(AG7:AG84)</f>
        <v>36</v>
      </c>
      <c r="AH85" s="2">
        <f>SUM(AH7:AH84)</f>
        <v>19</v>
      </c>
      <c r="AI85">
        <f>SUM(AI7:AI84)</f>
        <v>47</v>
      </c>
      <c r="AJ85" s="2">
        <f>SUM(AJ7:AJ84)</f>
        <v>8</v>
      </c>
      <c r="AK85">
        <f>SUM(AK7:AK84)</f>
        <v>27</v>
      </c>
      <c r="AL85" s="2">
        <f>SUM(AL7:AL84)</f>
        <v>28</v>
      </c>
    </row>
    <row r="86" spans="1:38" x14ac:dyDescent="0.2">
      <c r="A86">
        <v>11</v>
      </c>
      <c r="B86" t="s">
        <v>385</v>
      </c>
      <c r="C86" t="s">
        <v>386</v>
      </c>
      <c r="D86" t="s">
        <v>16</v>
      </c>
      <c r="E86" s="9" t="s">
        <v>387</v>
      </c>
      <c r="F86" s="9">
        <v>22.13</v>
      </c>
      <c r="G86" s="9" t="s">
        <v>180</v>
      </c>
      <c r="H86" s="10"/>
      <c r="I86" s="6" t="s">
        <v>14</v>
      </c>
      <c r="J86" s="4" t="s">
        <v>15</v>
      </c>
      <c r="K86" s="6" t="s">
        <v>14</v>
      </c>
      <c r="L86" s="4" t="s">
        <v>16</v>
      </c>
      <c r="M86" s="6" t="s">
        <v>14</v>
      </c>
      <c r="N86" s="4" t="s">
        <v>17</v>
      </c>
      <c r="O86" s="6" t="s">
        <v>14</v>
      </c>
      <c r="P86" s="4" t="s">
        <v>18</v>
      </c>
      <c r="Q86" s="6" t="s">
        <v>14</v>
      </c>
      <c r="R86" s="4" t="s">
        <v>19</v>
      </c>
      <c r="S86" s="6" t="s">
        <v>20</v>
      </c>
      <c r="T86" s="4" t="s">
        <v>16</v>
      </c>
      <c r="U86" s="6" t="s">
        <v>20</v>
      </c>
      <c r="V86" s="4" t="s">
        <v>17</v>
      </c>
      <c r="W86" s="6" t="s">
        <v>20</v>
      </c>
      <c r="X86" s="4" t="s">
        <v>18</v>
      </c>
      <c r="Y86" s="6" t="s">
        <v>20</v>
      </c>
      <c r="Z86" s="4" t="s">
        <v>19</v>
      </c>
      <c r="AA86" s="6" t="s">
        <v>21</v>
      </c>
      <c r="AB86" s="4" t="s">
        <v>17</v>
      </c>
      <c r="AC86" s="6" t="s">
        <v>21</v>
      </c>
      <c r="AD86" s="4" t="s">
        <v>18</v>
      </c>
      <c r="AE86" s="6" t="s">
        <v>21</v>
      </c>
      <c r="AF86" s="4" t="s">
        <v>19</v>
      </c>
      <c r="AG86" s="6" t="s">
        <v>22</v>
      </c>
      <c r="AH86" s="4" t="s">
        <v>18</v>
      </c>
      <c r="AI86" s="6" t="s">
        <v>22</v>
      </c>
      <c r="AJ86" s="4" t="s">
        <v>19</v>
      </c>
      <c r="AK86" s="6" t="s">
        <v>23</v>
      </c>
      <c r="AL86" s="4" t="s">
        <v>19</v>
      </c>
    </row>
    <row r="87" spans="1:38" x14ac:dyDescent="0.2">
      <c r="A87">
        <v>42</v>
      </c>
      <c r="B87" t="s">
        <v>388</v>
      </c>
      <c r="C87" t="s">
        <v>389</v>
      </c>
      <c r="D87" t="s">
        <v>15</v>
      </c>
      <c r="E87" s="9">
        <v>22.76</v>
      </c>
      <c r="F87" s="9" t="s">
        <v>390</v>
      </c>
      <c r="G87" s="9" t="s">
        <v>180</v>
      </c>
      <c r="H87" s="10"/>
      <c r="J87" s="2"/>
      <c r="L87" s="2"/>
      <c r="N87" s="2"/>
      <c r="P87" s="2"/>
      <c r="R87" s="2"/>
      <c r="T87" s="2"/>
      <c r="V87" s="2"/>
      <c r="X87" s="2"/>
      <c r="Z87" s="2"/>
      <c r="AB87" s="2"/>
      <c r="AD87" s="2"/>
      <c r="AF87" s="2"/>
      <c r="AH87" s="2"/>
      <c r="AJ87" s="2"/>
      <c r="AL87" s="2"/>
    </row>
    <row r="88" spans="1:38" x14ac:dyDescent="0.2">
      <c r="A88">
        <v>47</v>
      </c>
      <c r="B88" t="s">
        <v>391</v>
      </c>
      <c r="C88" t="s">
        <v>392</v>
      </c>
      <c r="D88" t="s">
        <v>15</v>
      </c>
      <c r="E88" s="9" t="s">
        <v>393</v>
      </c>
      <c r="F88" s="9">
        <v>30.79</v>
      </c>
      <c r="G88" s="9" t="s">
        <v>180</v>
      </c>
      <c r="H88" s="10"/>
      <c r="J88" s="2"/>
      <c r="L88" s="2"/>
      <c r="N88" s="2"/>
      <c r="P88" s="2"/>
      <c r="R88" s="2"/>
      <c r="T88" s="2"/>
      <c r="V88" s="2"/>
      <c r="X88" s="2"/>
      <c r="Z88" s="2"/>
      <c r="AB88" s="2"/>
      <c r="AD88" s="2"/>
      <c r="AF88" s="2"/>
      <c r="AH88" s="2"/>
      <c r="AJ88" s="2"/>
      <c r="AL88" s="2"/>
    </row>
    <row r="89" spans="1:38" x14ac:dyDescent="0.2">
      <c r="A89">
        <v>69</v>
      </c>
      <c r="B89" t="s">
        <v>314</v>
      </c>
      <c r="C89" t="s">
        <v>394</v>
      </c>
      <c r="D89" t="s">
        <v>30</v>
      </c>
      <c r="E89" s="9" t="s">
        <v>395</v>
      </c>
      <c r="F89" s="9">
        <v>21.87</v>
      </c>
      <c r="G89" s="9" t="s">
        <v>180</v>
      </c>
      <c r="H89" s="10"/>
      <c r="J89" s="2"/>
      <c r="L89" s="2"/>
      <c r="N89" s="2"/>
      <c r="P89" s="2"/>
      <c r="R89" s="2"/>
      <c r="T89" s="2"/>
      <c r="V89" s="2"/>
      <c r="X89" s="2"/>
      <c r="Z89" s="2"/>
      <c r="AB89" s="2"/>
      <c r="AD89" s="2"/>
      <c r="AF89" s="2"/>
      <c r="AH89" s="2"/>
      <c r="AJ89" s="2"/>
      <c r="AL89" s="2"/>
    </row>
    <row r="90" spans="1:38" x14ac:dyDescent="0.2">
      <c r="A90">
        <v>214</v>
      </c>
      <c r="B90" t="s">
        <v>380</v>
      </c>
      <c r="C90" t="s">
        <v>93</v>
      </c>
      <c r="D90" t="s">
        <v>17</v>
      </c>
      <c r="E90" s="9" t="s">
        <v>396</v>
      </c>
      <c r="F90" s="9">
        <v>20.77</v>
      </c>
      <c r="G90" s="9" t="s">
        <v>180</v>
      </c>
      <c r="H90" s="10"/>
      <c r="J90" s="2"/>
      <c r="L90" s="2"/>
      <c r="N90" s="2"/>
      <c r="P90" s="2"/>
      <c r="R90" s="2"/>
      <c r="T90" s="2"/>
      <c r="V90" s="2"/>
      <c r="X90" s="2"/>
      <c r="Z90" s="2"/>
      <c r="AB90" s="2"/>
      <c r="AD90" s="2"/>
      <c r="AF90" s="2"/>
      <c r="AH90" s="2"/>
      <c r="AJ90" s="2"/>
      <c r="AL90" s="2"/>
    </row>
    <row r="91" spans="1:38" x14ac:dyDescent="0.2">
      <c r="A91">
        <v>211</v>
      </c>
      <c r="B91" t="s">
        <v>397</v>
      </c>
      <c r="C91" t="s">
        <v>306</v>
      </c>
      <c r="D91" t="s">
        <v>17</v>
      </c>
      <c r="E91" s="9"/>
      <c r="F91" s="9"/>
      <c r="G91" s="9" t="s">
        <v>231</v>
      </c>
      <c r="H91" s="10"/>
      <c r="I91" t="s">
        <v>398</v>
      </c>
      <c r="J91" s="2" t="s">
        <v>399</v>
      </c>
      <c r="L91" t="s">
        <v>399</v>
      </c>
      <c r="M91" t="s">
        <v>398</v>
      </c>
      <c r="N91" s="2"/>
      <c r="O91" t="s">
        <v>400</v>
      </c>
      <c r="P91" s="2" t="s">
        <v>401</v>
      </c>
      <c r="R91" s="2" t="s">
        <v>402</v>
      </c>
      <c r="S91" t="s">
        <v>174</v>
      </c>
      <c r="T91" s="2"/>
      <c r="U91" t="s">
        <v>403</v>
      </c>
      <c r="V91" s="2" t="s">
        <v>404</v>
      </c>
      <c r="X91" s="2" t="s">
        <v>405</v>
      </c>
      <c r="Y91" t="s">
        <v>406</v>
      </c>
      <c r="Z91" s="2"/>
      <c r="AB91" s="2"/>
      <c r="AD91" s="2"/>
      <c r="AF91" s="2"/>
      <c r="AH91" s="2"/>
      <c r="AJ91" s="2"/>
      <c r="AL91" s="2"/>
    </row>
    <row r="92" spans="1:38" x14ac:dyDescent="0.2">
      <c r="A92">
        <v>216</v>
      </c>
      <c r="B92" t="s">
        <v>407</v>
      </c>
      <c r="C92" t="s">
        <v>408</v>
      </c>
      <c r="D92" t="s">
        <v>17</v>
      </c>
      <c r="E92" s="9"/>
      <c r="F92" s="9"/>
      <c r="G92" s="9" t="s">
        <v>231</v>
      </c>
      <c r="H92" s="10"/>
      <c r="I92" t="s">
        <v>401</v>
      </c>
      <c r="J92" s="2" t="s">
        <v>400</v>
      </c>
      <c r="L92" s="2" t="s">
        <v>409</v>
      </c>
      <c r="M92" s="2" t="s">
        <v>410</v>
      </c>
      <c r="N92" s="2"/>
      <c r="O92" s="2" t="s">
        <v>410</v>
      </c>
      <c r="P92" s="2" t="s">
        <v>409</v>
      </c>
      <c r="R92" s="2" t="s">
        <v>183</v>
      </c>
      <c r="S92" s="2" t="s">
        <v>184</v>
      </c>
      <c r="T92" s="2"/>
      <c r="U92" s="2" t="s">
        <v>411</v>
      </c>
      <c r="V92" s="2" t="s">
        <v>181</v>
      </c>
      <c r="X92" s="2" t="s">
        <v>187</v>
      </c>
      <c r="Y92" s="2" t="s">
        <v>188</v>
      </c>
      <c r="Z92" s="2"/>
      <c r="AB92" s="2"/>
      <c r="AD92" s="2"/>
      <c r="AF92" s="2"/>
      <c r="AH92" s="2"/>
      <c r="AJ92" s="2"/>
      <c r="AL92" s="2"/>
    </row>
    <row r="93" spans="1:38" x14ac:dyDescent="0.2">
      <c r="A93">
        <v>75</v>
      </c>
      <c r="B93" t="s">
        <v>412</v>
      </c>
      <c r="C93" t="s">
        <v>413</v>
      </c>
      <c r="D93" t="s">
        <v>30</v>
      </c>
      <c r="E93" s="9"/>
      <c r="F93" s="9"/>
      <c r="G93" s="9" t="s">
        <v>231</v>
      </c>
      <c r="H93" s="10"/>
      <c r="I93" t="s">
        <v>174</v>
      </c>
      <c r="J93" s="2" t="s">
        <v>402</v>
      </c>
      <c r="L93" s="2" t="s">
        <v>184</v>
      </c>
      <c r="M93" t="s">
        <v>183</v>
      </c>
      <c r="N93" s="2"/>
      <c r="O93" t="s">
        <v>414</v>
      </c>
      <c r="P93" s="2" t="s">
        <v>415</v>
      </c>
      <c r="R93" s="2" t="s">
        <v>415</v>
      </c>
      <c r="S93" t="s">
        <v>414</v>
      </c>
      <c r="T93" s="2"/>
      <c r="U93" t="s">
        <v>416</v>
      </c>
      <c r="V93" s="2" t="s">
        <v>417</v>
      </c>
      <c r="X93" s="2" t="s">
        <v>187</v>
      </c>
      <c r="Y93" t="s">
        <v>418</v>
      </c>
      <c r="Z93" s="2"/>
      <c r="AB93" s="2"/>
      <c r="AD93" s="2"/>
      <c r="AF93" s="2"/>
      <c r="AH93" s="2"/>
      <c r="AJ93" s="2"/>
      <c r="AL93" s="2"/>
    </row>
    <row r="94" spans="1:38" x14ac:dyDescent="0.2">
      <c r="A94">
        <v>250</v>
      </c>
      <c r="B94" t="s">
        <v>419</v>
      </c>
      <c r="C94" t="s">
        <v>420</v>
      </c>
      <c r="D94" t="s">
        <v>17</v>
      </c>
      <c r="E94" s="9"/>
      <c r="F94" s="9"/>
      <c r="G94" s="9" t="s">
        <v>231</v>
      </c>
      <c r="H94" s="10"/>
      <c r="I94" t="s">
        <v>421</v>
      </c>
      <c r="J94" s="2" t="s">
        <v>403</v>
      </c>
      <c r="L94" s="2" t="s">
        <v>181</v>
      </c>
      <c r="M94" t="s">
        <v>411</v>
      </c>
      <c r="N94" s="2"/>
      <c r="O94" t="s">
        <v>422</v>
      </c>
      <c r="P94" s="2" t="s">
        <v>416</v>
      </c>
      <c r="R94" s="2" t="s">
        <v>423</v>
      </c>
      <c r="S94" t="s">
        <v>424</v>
      </c>
      <c r="T94" s="2"/>
      <c r="U94" t="s">
        <v>424</v>
      </c>
      <c r="V94" s="2" t="s">
        <v>423</v>
      </c>
      <c r="X94" s="2" t="s">
        <v>425</v>
      </c>
      <c r="Y94" t="s">
        <v>426</v>
      </c>
      <c r="Z94" s="2"/>
      <c r="AB94" s="2"/>
      <c r="AD94" s="2"/>
      <c r="AF94" s="2"/>
      <c r="AH94" s="2"/>
      <c r="AJ94" s="2"/>
      <c r="AL94" s="2"/>
    </row>
    <row r="95" spans="1:38" x14ac:dyDescent="0.2">
      <c r="A95">
        <v>651</v>
      </c>
      <c r="B95" t="s">
        <v>292</v>
      </c>
      <c r="C95" t="s">
        <v>427</v>
      </c>
      <c r="D95" t="s">
        <v>17</v>
      </c>
      <c r="E95" s="9"/>
      <c r="F95" s="9"/>
      <c r="G95" s="9" t="s">
        <v>231</v>
      </c>
      <c r="H95" s="10"/>
      <c r="I95" t="s">
        <v>406</v>
      </c>
      <c r="J95" s="2" t="s">
        <v>405</v>
      </c>
      <c r="L95" s="2" t="s">
        <v>188</v>
      </c>
      <c r="M95" t="s">
        <v>187</v>
      </c>
      <c r="N95" s="2"/>
      <c r="O95" t="s">
        <v>418</v>
      </c>
      <c r="P95" s="2" t="s">
        <v>187</v>
      </c>
      <c r="R95" s="2" t="s">
        <v>426</v>
      </c>
      <c r="S95" t="s">
        <v>425</v>
      </c>
      <c r="T95" s="2"/>
      <c r="U95" t="s">
        <v>428</v>
      </c>
      <c r="V95" s="2" t="s">
        <v>429</v>
      </c>
      <c r="X95" s="2" t="s">
        <v>429</v>
      </c>
      <c r="Y95" t="s">
        <v>428</v>
      </c>
      <c r="Z95" s="2"/>
      <c r="AB95" s="2"/>
      <c r="AD95" s="2"/>
      <c r="AF95" s="2"/>
      <c r="AH95" s="2"/>
      <c r="AJ95" s="2"/>
      <c r="AL95" s="2"/>
    </row>
    <row r="96" spans="1:38" x14ac:dyDescent="0.2">
      <c r="A96">
        <v>652</v>
      </c>
      <c r="B96" t="s">
        <v>430</v>
      </c>
      <c r="C96" t="s">
        <v>49</v>
      </c>
      <c r="D96" t="s">
        <v>17</v>
      </c>
      <c r="E96" s="9"/>
      <c r="F96" s="9"/>
      <c r="G96" s="9" t="s">
        <v>231</v>
      </c>
      <c r="H96" s="10"/>
      <c r="J96" s="2"/>
      <c r="L96" s="2"/>
      <c r="N96" s="2"/>
      <c r="P96" s="2"/>
      <c r="R96" s="2"/>
      <c r="T96" s="2"/>
      <c r="V96" s="2"/>
      <c r="X96" s="2"/>
      <c r="Z96" s="2"/>
      <c r="AB96" s="2"/>
      <c r="AD96" s="2"/>
      <c r="AF96" s="2"/>
      <c r="AH96" s="2"/>
      <c r="AJ96" s="2"/>
      <c r="AL96" s="2"/>
    </row>
    <row r="97" spans="1:38" ht="19" x14ac:dyDescent="0.25">
      <c r="A97">
        <v>58</v>
      </c>
      <c r="B97" t="s">
        <v>431</v>
      </c>
      <c r="C97" t="s">
        <v>432</v>
      </c>
      <c r="D97" t="s">
        <v>15</v>
      </c>
      <c r="E97" s="9"/>
      <c r="F97" s="9"/>
      <c r="G97" s="9" t="s">
        <v>231</v>
      </c>
      <c r="H97" s="10"/>
      <c r="I97" s="7" t="s">
        <v>213</v>
      </c>
      <c r="J97" s="2"/>
      <c r="L97" s="2"/>
      <c r="N97" s="2"/>
      <c r="P97" s="2"/>
      <c r="R97" s="2"/>
      <c r="T97" s="2"/>
      <c r="V97" s="2"/>
      <c r="X97" s="2"/>
      <c r="Z97" s="2"/>
      <c r="AB97" s="2"/>
      <c r="AD97" s="2"/>
      <c r="AF97" s="2"/>
      <c r="AH97" s="2"/>
      <c r="AJ97" s="2"/>
      <c r="AL97" s="2"/>
    </row>
    <row r="98" spans="1:38" ht="19" x14ac:dyDescent="0.25">
      <c r="A98">
        <v>77</v>
      </c>
      <c r="B98" t="s">
        <v>433</v>
      </c>
      <c r="C98" t="s">
        <v>351</v>
      </c>
      <c r="D98" t="s">
        <v>30</v>
      </c>
      <c r="E98" s="9"/>
      <c r="F98" s="9"/>
      <c r="G98" s="9" t="s">
        <v>231</v>
      </c>
      <c r="H98" s="10"/>
      <c r="I98" s="7" t="s">
        <v>216</v>
      </c>
      <c r="J98" s="2"/>
      <c r="L98" s="2"/>
      <c r="N98" s="2"/>
      <c r="P98" s="2"/>
      <c r="R98" s="2"/>
      <c r="T98" s="2"/>
      <c r="V98" s="2"/>
      <c r="X98" s="2"/>
      <c r="Z98" s="2"/>
      <c r="AB98" s="2"/>
      <c r="AD98" s="2"/>
      <c r="AF98" s="2"/>
      <c r="AH98" s="2"/>
      <c r="AJ98" s="2"/>
      <c r="AL98" s="2"/>
    </row>
    <row r="99" spans="1:38" ht="19" x14ac:dyDescent="0.25">
      <c r="A99">
        <v>59</v>
      </c>
      <c r="B99" t="s">
        <v>434</v>
      </c>
      <c r="C99" t="s">
        <v>435</v>
      </c>
      <c r="D99" t="s">
        <v>15</v>
      </c>
      <c r="E99" s="9"/>
      <c r="F99" s="9"/>
      <c r="G99" s="9" t="s">
        <v>231</v>
      </c>
      <c r="H99" s="10"/>
      <c r="I99" s="7" t="s">
        <v>436</v>
      </c>
      <c r="J99" s="2"/>
      <c r="L99" s="2"/>
      <c r="N99" s="2"/>
      <c r="P99" s="2"/>
      <c r="R99" s="2"/>
      <c r="T99" s="2"/>
      <c r="V99" s="2"/>
      <c r="X99" s="2"/>
      <c r="Z99" s="2"/>
      <c r="AB99" s="2"/>
      <c r="AD99" s="2"/>
      <c r="AF99" s="2"/>
      <c r="AH99" s="2"/>
      <c r="AJ99" s="2"/>
      <c r="AL99" s="2"/>
    </row>
    <row r="100" spans="1:38" ht="19" x14ac:dyDescent="0.25">
      <c r="A100">
        <v>78</v>
      </c>
      <c r="B100" t="s">
        <v>437</v>
      </c>
      <c r="C100" t="s">
        <v>351</v>
      </c>
      <c r="D100" t="s">
        <v>30</v>
      </c>
      <c r="E100" s="9"/>
      <c r="F100" s="9"/>
      <c r="G100" s="9" t="s">
        <v>231</v>
      </c>
      <c r="H100" s="10"/>
      <c r="I100" s="7" t="s">
        <v>438</v>
      </c>
      <c r="J100" s="2"/>
      <c r="L100" s="2"/>
      <c r="N100" s="2"/>
      <c r="P100" s="2"/>
      <c r="R100" s="2"/>
      <c r="T100" s="2"/>
      <c r="V100" s="2"/>
      <c r="X100" s="2"/>
      <c r="Z100" s="2"/>
      <c r="AB100" s="2"/>
      <c r="AD100" s="2"/>
      <c r="AF100" s="2"/>
      <c r="AH100" s="2"/>
      <c r="AJ100" s="2"/>
      <c r="AL100" s="2"/>
    </row>
    <row r="101" spans="1:38" ht="19" x14ac:dyDescent="0.25">
      <c r="A101">
        <v>79</v>
      </c>
      <c r="B101" t="s">
        <v>439</v>
      </c>
      <c r="C101" t="s">
        <v>440</v>
      </c>
      <c r="D101" t="s">
        <v>30</v>
      </c>
      <c r="E101" s="9"/>
      <c r="F101" s="9"/>
      <c r="G101" s="9" t="s">
        <v>231</v>
      </c>
      <c r="H101" s="10"/>
      <c r="I101" s="7" t="s">
        <v>441</v>
      </c>
      <c r="J101" s="2"/>
      <c r="L101" s="2"/>
      <c r="N101" s="2"/>
      <c r="P101" s="2"/>
      <c r="R101" s="2"/>
      <c r="T101" s="2"/>
      <c r="V101" s="2"/>
      <c r="X101" s="2"/>
      <c r="Z101" s="2"/>
      <c r="AB101" s="2"/>
      <c r="AD101" s="2"/>
      <c r="AF101" s="2"/>
      <c r="AH101" s="2"/>
      <c r="AJ101" s="2"/>
      <c r="AL101" s="2"/>
    </row>
    <row r="102" spans="1:38" ht="19" x14ac:dyDescent="0.25">
      <c r="E102" s="9"/>
      <c r="F102" s="9"/>
      <c r="G102" s="9"/>
      <c r="H102" s="10"/>
      <c r="I102" s="7" t="s">
        <v>442</v>
      </c>
      <c r="J102" s="2"/>
      <c r="L102" s="2"/>
      <c r="N102" s="2"/>
      <c r="P102" s="2"/>
      <c r="R102" s="2"/>
      <c r="T102" s="2"/>
      <c r="V102" s="2"/>
      <c r="X102" s="2"/>
      <c r="Z102" s="2"/>
      <c r="AB102" s="2"/>
      <c r="AD102" s="2"/>
      <c r="AF102" s="2"/>
      <c r="AH102" s="2"/>
      <c r="AJ102" s="2"/>
      <c r="AL102" s="2"/>
    </row>
    <row r="103" spans="1:38" x14ac:dyDescent="0.2">
      <c r="E103" s="9"/>
      <c r="F103" s="9"/>
      <c r="G103" s="9"/>
      <c r="H103" s="10"/>
      <c r="J103" s="2"/>
      <c r="L103" s="2"/>
      <c r="N103" s="2"/>
      <c r="P103" s="2"/>
      <c r="R103" s="2"/>
      <c r="T103" s="2"/>
      <c r="V103" s="2"/>
      <c r="X103" s="2"/>
      <c r="Z103" s="2"/>
      <c r="AB103" s="2"/>
      <c r="AD103" s="2"/>
      <c r="AF103" s="2"/>
      <c r="AH103" s="2"/>
      <c r="AJ103" s="2"/>
      <c r="AL10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2022-01-25T04:05:50Z</dcterms:created>
  <dcterms:modified xsi:type="dcterms:W3CDTF">2022-01-25T04:07:58Z</dcterms:modified>
</cp:coreProperties>
</file>