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19/Races/Results/"/>
    </mc:Choice>
  </mc:AlternateContent>
  <xr:revisionPtr revIDLastSave="0" documentId="8_{FB31CE00-6F86-2040-B797-E809DACA3E17}" xr6:coauthVersionLast="40" xr6:coauthVersionMax="40" xr10:uidLastSave="{00000000-0000-0000-0000-000000000000}"/>
  <bookViews>
    <workbookView xWindow="780" yWindow="960" windowWidth="27640" windowHeight="16540" xr2:uid="{C72CDEF8-BDFC-F646-A948-3499B2FF74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1" l="1"/>
  <c r="N17" i="1"/>
  <c r="AC17" i="1"/>
  <c r="AB17" i="1"/>
  <c r="Y41" i="1" l="1"/>
  <c r="Y43" i="1"/>
  <c r="Y30" i="1"/>
  <c r="Y46" i="1"/>
  <c r="Y34" i="1"/>
  <c r="Y31" i="1"/>
  <c r="Y47" i="1"/>
  <c r="Y35" i="1"/>
  <c r="Y42" i="1"/>
  <c r="Y27" i="1"/>
  <c r="Y37" i="1"/>
  <c r="Y45" i="1"/>
  <c r="Y28" i="1"/>
  <c r="Y44" i="1"/>
  <c r="J30" i="1"/>
  <c r="Y38" i="1"/>
  <c r="J33" i="1"/>
  <c r="Y33" i="1"/>
  <c r="J20" i="1"/>
  <c r="Y29" i="1"/>
  <c r="J19" i="1"/>
  <c r="J31" i="1"/>
  <c r="Y40" i="1"/>
  <c r="J32" i="1"/>
  <c r="Y21" i="1"/>
  <c r="J29" i="1"/>
  <c r="Y26" i="1"/>
  <c r="J27" i="1"/>
  <c r="Y23" i="1"/>
  <c r="J24" i="1"/>
  <c r="Y36" i="1"/>
  <c r="Y22" i="1"/>
  <c r="J28" i="1"/>
  <c r="Y25" i="1"/>
  <c r="J23" i="1"/>
  <c r="Y39" i="1"/>
  <c r="J25" i="1"/>
  <c r="Y32" i="1"/>
  <c r="Y24" i="1"/>
  <c r="J14" i="1"/>
  <c r="Y20" i="1"/>
  <c r="J22" i="1"/>
  <c r="Y18" i="1"/>
  <c r="J15" i="1"/>
  <c r="Y15" i="1"/>
  <c r="J17" i="1"/>
  <c r="Y17" i="1"/>
  <c r="J13" i="1"/>
  <c r="Y19" i="1"/>
  <c r="J34" i="1"/>
  <c r="J16" i="1"/>
  <c r="Y11" i="1"/>
  <c r="J18" i="1"/>
  <c r="Y13" i="1"/>
  <c r="J8" i="1"/>
  <c r="Y16" i="1"/>
  <c r="Y12" i="1"/>
  <c r="J10" i="1"/>
  <c r="Y6" i="1"/>
  <c r="Y8" i="1"/>
  <c r="Y7" i="1"/>
  <c r="J11" i="1"/>
  <c r="Y14" i="1"/>
  <c r="J7" i="1"/>
  <c r="J21" i="1"/>
  <c r="Y9" i="1"/>
  <c r="J9" i="1"/>
  <c r="J6" i="1"/>
  <c r="J12" i="1"/>
  <c r="Y10" i="1"/>
  <c r="J26" i="1"/>
  <c r="Y5" i="1"/>
  <c r="J5" i="1"/>
</calcChain>
</file>

<file path=xl/sharedStrings.xml><?xml version="1.0" encoding="utf-8"?>
<sst xmlns="http://schemas.openxmlformats.org/spreadsheetml/2006/main" count="523" uniqueCount="194">
  <si>
    <t>Minneapolis Public Schools ALPINE City Championships</t>
  </si>
  <si>
    <t>Start Order</t>
  </si>
  <si>
    <t>Bib</t>
    <phoneticPr fontId="0" type="noConversion"/>
  </si>
  <si>
    <t>Gender</t>
    <phoneticPr fontId="0" type="noConversion"/>
  </si>
  <si>
    <t>Class</t>
    <phoneticPr fontId="0" type="noConversion"/>
  </si>
  <si>
    <t>First Name</t>
    <phoneticPr fontId="0" type="noConversion"/>
  </si>
  <si>
    <t xml:space="preserve">Last Name </t>
    <phoneticPr fontId="0" type="noConversion"/>
  </si>
  <si>
    <t>Team</t>
    <phoneticPr fontId="0" type="noConversion"/>
  </si>
  <si>
    <t>First Run</t>
  </si>
  <si>
    <t>Second Run</t>
  </si>
  <si>
    <t>Total Time</t>
  </si>
  <si>
    <t>Place</t>
  </si>
  <si>
    <t>F</t>
  </si>
  <si>
    <t>V</t>
  </si>
  <si>
    <t>Rachel</t>
  </si>
  <si>
    <t>Tanner</t>
  </si>
  <si>
    <t>SW</t>
  </si>
  <si>
    <t>M</t>
  </si>
  <si>
    <t>Luke</t>
  </si>
  <si>
    <t>Conway</t>
  </si>
  <si>
    <t>Washburn</t>
  </si>
  <si>
    <t>Ahnika</t>
  </si>
  <si>
    <t>Berg</t>
  </si>
  <si>
    <t>Isaac</t>
  </si>
  <si>
    <t>Trockman</t>
  </si>
  <si>
    <t>Athalia</t>
  </si>
  <si>
    <t>MacKimm</t>
  </si>
  <si>
    <t>South</t>
  </si>
  <si>
    <t>Ian</t>
  </si>
  <si>
    <t>DNF</t>
  </si>
  <si>
    <t>Addie</t>
  </si>
  <si>
    <t xml:space="preserve">Streble </t>
  </si>
  <si>
    <t>Logan</t>
  </si>
  <si>
    <t>Griggs</t>
  </si>
  <si>
    <t>17.09 DQ</t>
  </si>
  <si>
    <t>DQ</t>
  </si>
  <si>
    <t>Sonia</t>
  </si>
  <si>
    <t>Svedahl</t>
  </si>
  <si>
    <t>Ryan</t>
  </si>
  <si>
    <t>Arnold</t>
  </si>
  <si>
    <t>Nicole</t>
  </si>
  <si>
    <t>Van De Weghe</t>
  </si>
  <si>
    <t>Willem</t>
  </si>
  <si>
    <t>Robertson</t>
  </si>
  <si>
    <t>19.49 DQ</t>
  </si>
  <si>
    <t>Anna</t>
  </si>
  <si>
    <t>Smalley</t>
  </si>
  <si>
    <t>Clement</t>
  </si>
  <si>
    <t>Finney</t>
  </si>
  <si>
    <t>Quinn</t>
  </si>
  <si>
    <t>Jurek</t>
  </si>
  <si>
    <t>August</t>
  </si>
  <si>
    <t>Bent</t>
  </si>
  <si>
    <t>Sylvia</t>
  </si>
  <si>
    <t>Isensee</t>
  </si>
  <si>
    <t>Charlie</t>
  </si>
  <si>
    <t>Smith II</t>
  </si>
  <si>
    <t>Avery</t>
  </si>
  <si>
    <t>Taylor</t>
  </si>
  <si>
    <t>21.95 DQ</t>
  </si>
  <si>
    <t>Alexander</t>
  </si>
  <si>
    <t>Heath</t>
  </si>
  <si>
    <t>Nahlah</t>
  </si>
  <si>
    <t>Mkaouri</t>
  </si>
  <si>
    <t>Eli</t>
  </si>
  <si>
    <t>Showalter-Loch</t>
  </si>
  <si>
    <t>Ella</t>
  </si>
  <si>
    <t>Horgan</t>
  </si>
  <si>
    <t>24.86 DQ</t>
  </si>
  <si>
    <t>Wilson</t>
  </si>
  <si>
    <t>Psotka</t>
  </si>
  <si>
    <t>Vada</t>
  </si>
  <si>
    <t>Arbeiter</t>
  </si>
  <si>
    <t>Erik</t>
  </si>
  <si>
    <t>Meghan</t>
  </si>
  <si>
    <t>Abel</t>
  </si>
  <si>
    <t>Owen</t>
  </si>
  <si>
    <t>Hemer</t>
  </si>
  <si>
    <t>Eleanor</t>
  </si>
  <si>
    <t>Vap</t>
  </si>
  <si>
    <t>Thomas</t>
  </si>
  <si>
    <t>Laumbach</t>
  </si>
  <si>
    <t>Elli</t>
  </si>
  <si>
    <t>George</t>
  </si>
  <si>
    <t>Emmet</t>
  </si>
  <si>
    <t>Sutton</t>
  </si>
  <si>
    <t>Ellie</t>
  </si>
  <si>
    <t>Calvin</t>
  </si>
  <si>
    <t>Lamosse</t>
  </si>
  <si>
    <t>Mae</t>
  </si>
  <si>
    <t>Niebuhr</t>
  </si>
  <si>
    <t>Carlson</t>
  </si>
  <si>
    <t>Gabrielle</t>
  </si>
  <si>
    <t>Harritt</t>
  </si>
  <si>
    <t>23.36 DQ</t>
  </si>
  <si>
    <t>Jonas</t>
  </si>
  <si>
    <t>Geere</t>
  </si>
  <si>
    <t>22.02 DQ</t>
  </si>
  <si>
    <t>Noble-Schueller</t>
  </si>
  <si>
    <t>Jaxson</t>
  </si>
  <si>
    <t>Moore</t>
  </si>
  <si>
    <t>Caroline</t>
  </si>
  <si>
    <t>Claeson</t>
  </si>
  <si>
    <t>Lucas</t>
  </si>
  <si>
    <t>Casperson</t>
  </si>
  <si>
    <t>Chloe</t>
  </si>
  <si>
    <t>Cumming</t>
  </si>
  <si>
    <t>JV</t>
  </si>
  <si>
    <t>Henry</t>
  </si>
  <si>
    <t>Elisabeth</t>
  </si>
  <si>
    <t>Miller</t>
  </si>
  <si>
    <t>Simon</t>
  </si>
  <si>
    <t>Lillemor</t>
  </si>
  <si>
    <t>Hartzell</t>
  </si>
  <si>
    <t>Marek</t>
  </si>
  <si>
    <t>Poplawski</t>
  </si>
  <si>
    <t>Dana</t>
  </si>
  <si>
    <t>Smith</t>
  </si>
  <si>
    <t>Kai</t>
  </si>
  <si>
    <t>Lamb</t>
  </si>
  <si>
    <t>Charlotte</t>
  </si>
  <si>
    <t>Morris</t>
  </si>
  <si>
    <t>Jackson</t>
  </si>
  <si>
    <t>Anne</t>
  </si>
  <si>
    <t>McConville</t>
  </si>
  <si>
    <t>Safverfblad-Nelson</t>
  </si>
  <si>
    <t>Wegner</t>
  </si>
  <si>
    <t>Deven</t>
  </si>
  <si>
    <t>Katherine</t>
  </si>
  <si>
    <t>Barbatsis</t>
  </si>
  <si>
    <t>Josephine</t>
  </si>
  <si>
    <t>Spanier</t>
  </si>
  <si>
    <t>Aiden</t>
  </si>
  <si>
    <t>Julia</t>
  </si>
  <si>
    <t>Westphal</t>
  </si>
  <si>
    <t>Maximus</t>
  </si>
  <si>
    <t>Davis</t>
  </si>
  <si>
    <t>Grace</t>
  </si>
  <si>
    <t>Zodrow</t>
  </si>
  <si>
    <t>Andreas</t>
  </si>
  <si>
    <t>Drekonja</t>
  </si>
  <si>
    <t>23.67 DNF</t>
  </si>
  <si>
    <t>Reese</t>
  </si>
  <si>
    <t>Kuehn</t>
  </si>
  <si>
    <t>Jonah</t>
  </si>
  <si>
    <t>Byron</t>
  </si>
  <si>
    <t>Alissa</t>
  </si>
  <si>
    <t>Conzemius</t>
  </si>
  <si>
    <t>Markus</t>
  </si>
  <si>
    <t>Mitchell</t>
  </si>
  <si>
    <t>LeVasseur</t>
  </si>
  <si>
    <t>Evan</t>
  </si>
  <si>
    <t>Sierra</t>
  </si>
  <si>
    <t>Krueger-Wolfe</t>
  </si>
  <si>
    <t>Lewis</t>
  </si>
  <si>
    <t>Bitney</t>
  </si>
  <si>
    <t>Merik</t>
  </si>
  <si>
    <t>Schaefer</t>
  </si>
  <si>
    <t>Brigetta</t>
  </si>
  <si>
    <t>Braeden</t>
  </si>
  <si>
    <t>Dahmes</t>
  </si>
  <si>
    <t>Leo</t>
  </si>
  <si>
    <t>Makeen</t>
  </si>
  <si>
    <t>Joseph</t>
  </si>
  <si>
    <t>Brandewie</t>
  </si>
  <si>
    <t>38.51 DQ</t>
  </si>
  <si>
    <t>Jack</t>
  </si>
  <si>
    <t>Bajek</t>
  </si>
  <si>
    <t>Jacob</t>
  </si>
  <si>
    <t>Greenwald</t>
  </si>
  <si>
    <t>Finnegan</t>
  </si>
  <si>
    <t>Cherveny</t>
  </si>
  <si>
    <t>Phillips Jepsen</t>
  </si>
  <si>
    <t>Levi</t>
  </si>
  <si>
    <t>Ehlers</t>
  </si>
  <si>
    <t>Teddy</t>
  </si>
  <si>
    <t>Klarkowski</t>
  </si>
  <si>
    <t>Daxton</t>
  </si>
  <si>
    <t>LaMarche</t>
  </si>
  <si>
    <t>Dylan</t>
  </si>
  <si>
    <t>Erickson</t>
  </si>
  <si>
    <t>34.6 DQ</t>
  </si>
  <si>
    <t>Alex</t>
  </si>
  <si>
    <t>Graff</t>
  </si>
  <si>
    <t>Krueger</t>
  </si>
  <si>
    <t>Charles</t>
  </si>
  <si>
    <t>40A</t>
  </si>
  <si>
    <t>Johnson</t>
  </si>
  <si>
    <t>DNS</t>
  </si>
  <si>
    <t>WHS vs</t>
  </si>
  <si>
    <t xml:space="preserve">WHS v </t>
  </si>
  <si>
    <t>Team Score</t>
  </si>
  <si>
    <t>WHS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</si>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</sst>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5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7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 applyBorder="1"/>
    <xf numFmtId="2" fontId="7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2" fontId="7" fillId="0" borderId="0" xfId="0" applyNumberFormat="1" applyFont="1" applyBorder="1"/>
    <xf numFmtId="2" fontId="0" fillId="0" borderId="0" xfId="0" applyNumberFormat="1" applyFont="1" applyBorder="1"/>
    <xf numFmtId="2" fontId="8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D812-F131-4943-A572-4FB5013CE969}">
  <dimension ref="A1:AC57"/>
  <sheetViews>
    <sheetView tabSelected="1" workbookViewId="0">
      <selection activeCell="P1" sqref="P1"/>
    </sheetView>
  </sheetViews>
  <sheetFormatPr baseColWidth="10" defaultRowHeight="16" x14ac:dyDescent="0.2"/>
  <cols>
    <col min="11" max="11" width="10.83203125" style="11"/>
    <col min="12" max="12" width="3.6640625" style="11" customWidth="1"/>
    <col min="13" max="13" width="7.5" style="11" bestFit="1" customWidth="1"/>
    <col min="14" max="14" width="4" style="11" bestFit="1" customWidth="1"/>
    <col min="15" max="15" width="5.83203125" customWidth="1"/>
    <col min="26" max="26" width="10.83203125" style="11"/>
    <col min="27" max="27" width="4" customWidth="1"/>
    <col min="28" max="28" width="7.6640625" style="11" bestFit="1" customWidth="1"/>
    <col min="29" max="29" width="4" style="11" bestFit="1" customWidth="1"/>
  </cols>
  <sheetData>
    <row r="1" spans="1:29" ht="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4"/>
      <c r="L1" s="24"/>
      <c r="M1" s="24"/>
      <c r="N1" s="24"/>
      <c r="O1" s="27"/>
      <c r="P1" s="1" t="s">
        <v>193</v>
      </c>
      <c r="Q1" s="2"/>
      <c r="R1" s="2"/>
    </row>
    <row r="2" spans="1:29" ht="19" x14ac:dyDescent="0.25">
      <c r="A2" s="3">
        <v>43448</v>
      </c>
      <c r="B2" s="2"/>
      <c r="C2" s="2"/>
      <c r="D2" s="2"/>
      <c r="E2" s="2"/>
      <c r="F2" s="2"/>
      <c r="G2" s="2"/>
      <c r="H2" s="2"/>
      <c r="I2" s="2"/>
      <c r="J2" s="2"/>
      <c r="K2" s="24"/>
      <c r="L2" s="24"/>
      <c r="M2" s="24"/>
      <c r="N2" s="24"/>
      <c r="O2" s="27"/>
      <c r="P2" s="3">
        <v>43448</v>
      </c>
      <c r="Q2" s="2"/>
      <c r="R2" s="2"/>
    </row>
    <row r="3" spans="1:29" x14ac:dyDescent="0.2">
      <c r="M3" s="26" t="s">
        <v>191</v>
      </c>
      <c r="N3" s="26"/>
      <c r="O3" s="28"/>
      <c r="AB3" s="26" t="s">
        <v>191</v>
      </c>
      <c r="AC3" s="25"/>
    </row>
    <row r="4" spans="1:29" x14ac:dyDescent="0.2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4"/>
      <c r="M4" s="4" t="s">
        <v>190</v>
      </c>
      <c r="N4" s="4" t="s">
        <v>16</v>
      </c>
      <c r="O4" s="29"/>
      <c r="P4" s="4" t="s">
        <v>1</v>
      </c>
      <c r="Q4" s="4" t="s">
        <v>2</v>
      </c>
      <c r="R4" s="4" t="s">
        <v>3</v>
      </c>
      <c r="S4" s="4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4" t="s">
        <v>11</v>
      </c>
      <c r="AB4" s="4" t="s">
        <v>189</v>
      </c>
      <c r="AC4" s="4" t="s">
        <v>16</v>
      </c>
    </row>
    <row r="5" spans="1:29" x14ac:dyDescent="0.2">
      <c r="A5" s="6">
        <v>6</v>
      </c>
      <c r="B5" s="6">
        <v>1</v>
      </c>
      <c r="C5" s="7" t="s">
        <v>12</v>
      </c>
      <c r="D5" s="6" t="s">
        <v>13</v>
      </c>
      <c r="E5" s="8" t="s">
        <v>14</v>
      </c>
      <c r="F5" s="8" t="s">
        <v>15</v>
      </c>
      <c r="G5" s="8" t="s">
        <v>16</v>
      </c>
      <c r="H5" s="9">
        <v>18.010000000000002</v>
      </c>
      <c r="I5" s="9">
        <v>19.84</v>
      </c>
      <c r="J5" s="10">
        <f>SUM(H5:I5)</f>
        <v>37.85</v>
      </c>
      <c r="K5" s="11">
        <v>1</v>
      </c>
      <c r="N5" s="11">
        <v>10</v>
      </c>
      <c r="O5" s="28"/>
      <c r="P5" s="11">
        <v>1</v>
      </c>
      <c r="Q5" s="11">
        <v>51</v>
      </c>
      <c r="R5" s="12" t="s">
        <v>17</v>
      </c>
      <c r="S5" s="11" t="s">
        <v>13</v>
      </c>
      <c r="T5" s="13" t="s">
        <v>18</v>
      </c>
      <c r="U5" s="13" t="s">
        <v>19</v>
      </c>
      <c r="V5" s="13" t="s">
        <v>20</v>
      </c>
      <c r="W5" s="9">
        <v>18.23</v>
      </c>
      <c r="X5" s="9">
        <v>17.02</v>
      </c>
      <c r="Y5" s="10">
        <f>SUM(W5:X5)</f>
        <v>35.25</v>
      </c>
      <c r="Z5" s="11">
        <v>1</v>
      </c>
      <c r="AB5" s="11">
        <v>10</v>
      </c>
    </row>
    <row r="6" spans="1:29" x14ac:dyDescent="0.2">
      <c r="A6" s="6">
        <v>7</v>
      </c>
      <c r="B6" s="6">
        <v>6</v>
      </c>
      <c r="C6" s="7" t="s">
        <v>12</v>
      </c>
      <c r="D6" s="6" t="s">
        <v>13</v>
      </c>
      <c r="E6" s="8" t="s">
        <v>30</v>
      </c>
      <c r="F6" s="8" t="s">
        <v>31</v>
      </c>
      <c r="G6" s="8" t="s">
        <v>16</v>
      </c>
      <c r="H6" s="9">
        <v>19.39</v>
      </c>
      <c r="I6" s="9">
        <v>21.83</v>
      </c>
      <c r="J6" s="10">
        <f>SUM(H6:I6)</f>
        <v>41.22</v>
      </c>
      <c r="K6" s="11">
        <v>2</v>
      </c>
      <c r="N6" s="11">
        <v>9</v>
      </c>
      <c r="O6" s="28"/>
      <c r="P6" s="11">
        <v>10</v>
      </c>
      <c r="Q6" s="11">
        <v>61</v>
      </c>
      <c r="R6" s="12" t="s">
        <v>17</v>
      </c>
      <c r="S6" s="11" t="s">
        <v>13</v>
      </c>
      <c r="T6" s="13" t="s">
        <v>60</v>
      </c>
      <c r="U6" s="13" t="s">
        <v>61</v>
      </c>
      <c r="V6" s="13" t="s">
        <v>20</v>
      </c>
      <c r="W6" s="9">
        <v>20.11</v>
      </c>
      <c r="X6" s="9">
        <v>18.989999999999998</v>
      </c>
      <c r="Y6" s="10">
        <f>SUM(W6:X6)</f>
        <v>39.099999999999994</v>
      </c>
      <c r="Z6" s="11">
        <v>2</v>
      </c>
      <c r="AB6" s="11">
        <v>9</v>
      </c>
    </row>
    <row r="7" spans="1:29" x14ac:dyDescent="0.2">
      <c r="A7" s="6">
        <v>8</v>
      </c>
      <c r="B7" s="6">
        <v>9</v>
      </c>
      <c r="C7" s="7" t="s">
        <v>12</v>
      </c>
      <c r="D7" s="6" t="s">
        <v>13</v>
      </c>
      <c r="E7" s="8" t="s">
        <v>45</v>
      </c>
      <c r="F7" s="8" t="s">
        <v>46</v>
      </c>
      <c r="G7" s="8" t="s">
        <v>16</v>
      </c>
      <c r="H7" s="9">
        <v>19.95</v>
      </c>
      <c r="I7" s="9">
        <v>22.05</v>
      </c>
      <c r="J7" s="10">
        <f>SUM(H7:I7)</f>
        <v>42</v>
      </c>
      <c r="K7" s="11">
        <v>3</v>
      </c>
      <c r="N7" s="11">
        <v>8</v>
      </c>
      <c r="O7" s="28"/>
      <c r="P7" s="11">
        <v>8</v>
      </c>
      <c r="Q7" s="11">
        <v>58</v>
      </c>
      <c r="R7" s="12" t="s">
        <v>17</v>
      </c>
      <c r="S7" s="11" t="s">
        <v>13</v>
      </c>
      <c r="T7" s="13" t="s">
        <v>51</v>
      </c>
      <c r="U7" s="13" t="s">
        <v>52</v>
      </c>
      <c r="V7" s="13" t="s">
        <v>20</v>
      </c>
      <c r="W7" s="15">
        <v>20.190000000000001</v>
      </c>
      <c r="X7" s="15">
        <v>18.96</v>
      </c>
      <c r="Y7" s="10">
        <f>SUM(W7:X7)</f>
        <v>39.150000000000006</v>
      </c>
      <c r="Z7" s="11">
        <v>3</v>
      </c>
      <c r="AB7" s="11">
        <v>8</v>
      </c>
    </row>
    <row r="8" spans="1:29" x14ac:dyDescent="0.2">
      <c r="A8" s="6">
        <v>9</v>
      </c>
      <c r="B8" s="6">
        <v>15</v>
      </c>
      <c r="C8" s="7" t="s">
        <v>12</v>
      </c>
      <c r="D8" s="6" t="s">
        <v>13</v>
      </c>
      <c r="E8" s="8" t="s">
        <v>71</v>
      </c>
      <c r="F8" s="8" t="s">
        <v>72</v>
      </c>
      <c r="G8" s="8" t="s">
        <v>20</v>
      </c>
      <c r="H8" s="9">
        <v>20.93</v>
      </c>
      <c r="I8" s="9">
        <v>22.29</v>
      </c>
      <c r="J8" s="10">
        <f>SUM(H8:I8)</f>
        <v>43.22</v>
      </c>
      <c r="K8" s="11">
        <v>4</v>
      </c>
      <c r="M8" s="11">
        <v>7</v>
      </c>
      <c r="O8" s="28"/>
      <c r="P8" s="11">
        <v>9</v>
      </c>
      <c r="Q8" s="11">
        <v>59</v>
      </c>
      <c r="R8" s="12" t="s">
        <v>17</v>
      </c>
      <c r="S8" s="11" t="s">
        <v>13</v>
      </c>
      <c r="T8" s="13" t="s">
        <v>55</v>
      </c>
      <c r="U8" s="13" t="s">
        <v>56</v>
      </c>
      <c r="V8" s="13" t="s">
        <v>16</v>
      </c>
      <c r="W8" s="9">
        <v>21.12</v>
      </c>
      <c r="X8" s="9">
        <v>19.63</v>
      </c>
      <c r="Y8" s="10">
        <f>SUM(W8:X8)</f>
        <v>40.75</v>
      </c>
      <c r="Z8" s="11">
        <v>4</v>
      </c>
      <c r="AC8" s="11">
        <v>7</v>
      </c>
    </row>
    <row r="9" spans="1:29" x14ac:dyDescent="0.2">
      <c r="A9" s="6">
        <v>10</v>
      </c>
      <c r="B9" s="6">
        <v>7</v>
      </c>
      <c r="C9" s="7" t="s">
        <v>12</v>
      </c>
      <c r="D9" s="6" t="s">
        <v>13</v>
      </c>
      <c r="E9" s="8" t="s">
        <v>36</v>
      </c>
      <c r="F9" s="8" t="s">
        <v>37</v>
      </c>
      <c r="G9" s="8" t="s">
        <v>20</v>
      </c>
      <c r="H9" s="9">
        <v>20.77</v>
      </c>
      <c r="I9" s="9">
        <v>23.76</v>
      </c>
      <c r="J9" s="10">
        <f>SUM(H9:I9)</f>
        <v>44.53</v>
      </c>
      <c r="K9" s="11">
        <v>5</v>
      </c>
      <c r="M9" s="11">
        <v>6</v>
      </c>
      <c r="O9" s="28"/>
      <c r="P9" s="11">
        <v>5</v>
      </c>
      <c r="Q9" s="11">
        <v>55</v>
      </c>
      <c r="R9" s="12" t="s">
        <v>17</v>
      </c>
      <c r="S9" s="11" t="s">
        <v>13</v>
      </c>
      <c r="T9" s="13" t="s">
        <v>38</v>
      </c>
      <c r="U9" s="13" t="s">
        <v>39</v>
      </c>
      <c r="V9" s="13" t="s">
        <v>16</v>
      </c>
      <c r="W9" s="9">
        <v>20.53</v>
      </c>
      <c r="X9" s="9">
        <v>20.309999999999999</v>
      </c>
      <c r="Y9" s="10">
        <f>SUM(W9:X9)</f>
        <v>40.840000000000003</v>
      </c>
      <c r="Z9" s="11">
        <v>5</v>
      </c>
      <c r="AC9" s="11">
        <v>6</v>
      </c>
    </row>
    <row r="10" spans="1:29" x14ac:dyDescent="0.2">
      <c r="A10" s="6">
        <v>11</v>
      </c>
      <c r="B10" s="6">
        <v>13</v>
      </c>
      <c r="C10" s="7" t="s">
        <v>12</v>
      </c>
      <c r="D10" s="6" t="s">
        <v>13</v>
      </c>
      <c r="E10" s="8" t="s">
        <v>62</v>
      </c>
      <c r="F10" s="8" t="s">
        <v>63</v>
      </c>
      <c r="G10" s="8" t="s">
        <v>20</v>
      </c>
      <c r="H10" s="9">
        <v>22.21</v>
      </c>
      <c r="I10" s="9">
        <v>22.73</v>
      </c>
      <c r="J10" s="10">
        <f>SUM(H10:I10)</f>
        <v>44.94</v>
      </c>
      <c r="K10" s="11">
        <v>6</v>
      </c>
      <c r="M10" s="11">
        <v>5</v>
      </c>
      <c r="O10" s="28"/>
      <c r="P10" s="11">
        <v>2</v>
      </c>
      <c r="Q10" s="11">
        <v>52</v>
      </c>
      <c r="R10" s="12" t="s">
        <v>17</v>
      </c>
      <c r="S10" s="11" t="s">
        <v>13</v>
      </c>
      <c r="T10" s="13" t="s">
        <v>23</v>
      </c>
      <c r="U10" s="13" t="s">
        <v>24</v>
      </c>
      <c r="V10" s="13" t="s">
        <v>16</v>
      </c>
      <c r="W10" s="9">
        <v>21.1</v>
      </c>
      <c r="X10" s="9">
        <v>20.059999999999999</v>
      </c>
      <c r="Y10" s="10">
        <f>SUM(W10:X10)</f>
        <v>41.16</v>
      </c>
      <c r="Z10" s="11">
        <v>6</v>
      </c>
      <c r="AC10" s="11">
        <v>5</v>
      </c>
    </row>
    <row r="11" spans="1:29" x14ac:dyDescent="0.2">
      <c r="A11" s="6">
        <v>12</v>
      </c>
      <c r="B11" s="6">
        <v>10</v>
      </c>
      <c r="C11" s="7" t="s">
        <v>12</v>
      </c>
      <c r="D11" s="6" t="s">
        <v>13</v>
      </c>
      <c r="E11" s="14" t="s">
        <v>49</v>
      </c>
      <c r="F11" s="14" t="s">
        <v>50</v>
      </c>
      <c r="G11" s="14" t="s">
        <v>20</v>
      </c>
      <c r="H11" s="15">
        <v>22.74</v>
      </c>
      <c r="I11" s="15">
        <v>24.32</v>
      </c>
      <c r="J11" s="10">
        <f>SUM(H11:I11)</f>
        <v>47.06</v>
      </c>
      <c r="K11" s="11">
        <v>7</v>
      </c>
      <c r="M11" s="11">
        <v>4</v>
      </c>
      <c r="O11" s="28"/>
      <c r="P11" s="11">
        <v>14</v>
      </c>
      <c r="Q11" s="11">
        <v>65</v>
      </c>
      <c r="R11" s="12" t="s">
        <v>17</v>
      </c>
      <c r="S11" s="11" t="s">
        <v>13</v>
      </c>
      <c r="T11" s="13" t="s">
        <v>76</v>
      </c>
      <c r="U11" s="13" t="s">
        <v>77</v>
      </c>
      <c r="V11" s="13" t="s">
        <v>20</v>
      </c>
      <c r="W11" s="9">
        <v>21</v>
      </c>
      <c r="X11" s="9">
        <v>20.21</v>
      </c>
      <c r="Y11" s="10">
        <f>SUM(W11:X11)</f>
        <v>41.21</v>
      </c>
      <c r="Z11" s="11">
        <v>7</v>
      </c>
      <c r="AB11" s="11">
        <v>4</v>
      </c>
    </row>
    <row r="12" spans="1:29" x14ac:dyDescent="0.2">
      <c r="A12" s="6">
        <v>13</v>
      </c>
      <c r="B12" s="6">
        <v>4</v>
      </c>
      <c r="C12" s="7" t="s">
        <v>12</v>
      </c>
      <c r="D12" s="6" t="s">
        <v>13</v>
      </c>
      <c r="E12" s="8" t="s">
        <v>25</v>
      </c>
      <c r="F12" s="8" t="s">
        <v>26</v>
      </c>
      <c r="G12" s="8" t="s">
        <v>27</v>
      </c>
      <c r="H12" s="9">
        <v>23.91</v>
      </c>
      <c r="I12" s="9">
        <v>24.21</v>
      </c>
      <c r="J12" s="10">
        <f>SUM(H12:I12)</f>
        <v>48.120000000000005</v>
      </c>
      <c r="K12" s="11">
        <v>8</v>
      </c>
      <c r="O12" s="28"/>
      <c r="P12" s="11">
        <v>11</v>
      </c>
      <c r="Q12" s="11">
        <v>62</v>
      </c>
      <c r="R12" s="12" t="s">
        <v>17</v>
      </c>
      <c r="S12" s="11" t="s">
        <v>13</v>
      </c>
      <c r="T12" s="13" t="s">
        <v>64</v>
      </c>
      <c r="U12" s="13" t="s">
        <v>65</v>
      </c>
      <c r="V12" s="13" t="s">
        <v>16</v>
      </c>
      <c r="W12" s="9">
        <v>20.95</v>
      </c>
      <c r="X12" s="9">
        <v>20.29</v>
      </c>
      <c r="Y12" s="10">
        <f>SUM(W12:X12)</f>
        <v>41.239999999999995</v>
      </c>
      <c r="Z12" s="11">
        <v>8</v>
      </c>
      <c r="AC12" s="11">
        <v>3</v>
      </c>
    </row>
    <row r="13" spans="1:29" x14ac:dyDescent="0.2">
      <c r="A13" s="6">
        <v>14</v>
      </c>
      <c r="B13" s="6">
        <v>19</v>
      </c>
      <c r="C13" s="7" t="s">
        <v>12</v>
      </c>
      <c r="D13" s="6" t="s">
        <v>13</v>
      </c>
      <c r="E13" s="8" t="s">
        <v>86</v>
      </c>
      <c r="F13" s="8" t="s">
        <v>72</v>
      </c>
      <c r="G13" s="8" t="s">
        <v>20</v>
      </c>
      <c r="H13" s="9">
        <v>23.43</v>
      </c>
      <c r="I13" s="9">
        <v>25.54</v>
      </c>
      <c r="J13" s="10">
        <f>SUM(H13:I13)</f>
        <v>48.97</v>
      </c>
      <c r="K13" s="11">
        <v>9</v>
      </c>
      <c r="M13" s="11">
        <v>3</v>
      </c>
      <c r="O13" s="28"/>
      <c r="P13" s="11">
        <v>13</v>
      </c>
      <c r="Q13" s="11">
        <v>64</v>
      </c>
      <c r="R13" s="12" t="s">
        <v>17</v>
      </c>
      <c r="S13" s="11" t="s">
        <v>13</v>
      </c>
      <c r="T13" s="13" t="s">
        <v>73</v>
      </c>
      <c r="U13" s="13" t="s">
        <v>39</v>
      </c>
      <c r="V13" s="13" t="s">
        <v>16</v>
      </c>
      <c r="W13" s="9">
        <v>21.44</v>
      </c>
      <c r="X13" s="9">
        <v>20.010000000000002</v>
      </c>
      <c r="Y13" s="10">
        <f>SUM(W13:X13)</f>
        <v>41.45</v>
      </c>
      <c r="Z13" s="11">
        <v>9</v>
      </c>
      <c r="AC13" s="11">
        <v>2</v>
      </c>
    </row>
    <row r="14" spans="1:29" x14ac:dyDescent="0.2">
      <c r="A14" s="6">
        <v>15</v>
      </c>
      <c r="B14" s="6">
        <v>24</v>
      </c>
      <c r="C14" s="7" t="s">
        <v>12</v>
      </c>
      <c r="D14" s="6" t="s">
        <v>13</v>
      </c>
      <c r="E14" s="8" t="s">
        <v>105</v>
      </c>
      <c r="F14" s="8" t="s">
        <v>106</v>
      </c>
      <c r="G14" s="8" t="s">
        <v>16</v>
      </c>
      <c r="H14" s="9">
        <v>23.27</v>
      </c>
      <c r="I14" s="9">
        <v>26.18</v>
      </c>
      <c r="J14" s="10">
        <f>SUM(H14:I14)</f>
        <v>49.45</v>
      </c>
      <c r="K14" s="11">
        <v>10</v>
      </c>
      <c r="N14" s="11">
        <v>2</v>
      </c>
      <c r="O14" s="28"/>
      <c r="P14" s="11">
        <v>7</v>
      </c>
      <c r="Q14" s="11">
        <v>57</v>
      </c>
      <c r="R14" s="12" t="s">
        <v>17</v>
      </c>
      <c r="S14" s="11" t="s">
        <v>13</v>
      </c>
      <c r="T14" s="13" t="s">
        <v>47</v>
      </c>
      <c r="U14" s="13" t="s">
        <v>48</v>
      </c>
      <c r="V14" s="13" t="s">
        <v>16</v>
      </c>
      <c r="W14" s="9">
        <v>21.69</v>
      </c>
      <c r="X14" s="9">
        <v>20.329999999999998</v>
      </c>
      <c r="Y14" s="10">
        <f>SUM(W14:X14)</f>
        <v>42.019999999999996</v>
      </c>
      <c r="Z14" s="11">
        <v>10</v>
      </c>
      <c r="AC14" s="11">
        <v>1</v>
      </c>
    </row>
    <row r="15" spans="1:29" x14ac:dyDescent="0.2">
      <c r="A15" s="6">
        <v>16</v>
      </c>
      <c r="B15" s="6">
        <v>22</v>
      </c>
      <c r="C15" s="16" t="s">
        <v>12</v>
      </c>
      <c r="D15" s="6" t="s">
        <v>13</v>
      </c>
      <c r="E15" s="8" t="s">
        <v>78</v>
      </c>
      <c r="F15" s="8" t="s">
        <v>98</v>
      </c>
      <c r="G15" s="8" t="s">
        <v>16</v>
      </c>
      <c r="H15" s="9">
        <v>23.03</v>
      </c>
      <c r="I15" s="9">
        <v>26.64</v>
      </c>
      <c r="J15" s="10">
        <f>SUM(H15:I15)</f>
        <v>49.67</v>
      </c>
      <c r="K15" s="11">
        <v>11</v>
      </c>
      <c r="N15" s="11">
        <v>1</v>
      </c>
      <c r="O15" s="28"/>
      <c r="P15" s="11">
        <v>18</v>
      </c>
      <c r="Q15" s="11">
        <v>69</v>
      </c>
      <c r="R15" s="12" t="s">
        <v>17</v>
      </c>
      <c r="S15" s="11" t="s">
        <v>13</v>
      </c>
      <c r="T15" s="13" t="s">
        <v>57</v>
      </c>
      <c r="U15" s="13" t="s">
        <v>91</v>
      </c>
      <c r="V15" s="13" t="s">
        <v>20</v>
      </c>
      <c r="W15" s="9">
        <v>21.8</v>
      </c>
      <c r="X15" s="9">
        <v>20.66</v>
      </c>
      <c r="Y15" s="10">
        <f>SUM(W15:X15)</f>
        <v>42.46</v>
      </c>
      <c r="Z15" s="11">
        <v>11</v>
      </c>
    </row>
    <row r="16" spans="1:29" x14ac:dyDescent="0.2">
      <c r="A16" s="6">
        <v>17</v>
      </c>
      <c r="B16" s="6">
        <v>17</v>
      </c>
      <c r="C16" s="7" t="s">
        <v>12</v>
      </c>
      <c r="D16" s="6" t="s">
        <v>13</v>
      </c>
      <c r="E16" s="8" t="s">
        <v>78</v>
      </c>
      <c r="F16" s="8" t="s">
        <v>79</v>
      </c>
      <c r="G16" s="8" t="s">
        <v>20</v>
      </c>
      <c r="H16" s="9">
        <v>24.71</v>
      </c>
      <c r="I16" s="9">
        <v>26.9</v>
      </c>
      <c r="J16" s="10">
        <f>SUM(H16:I16)</f>
        <v>51.61</v>
      </c>
      <c r="K16" s="11">
        <v>12</v>
      </c>
      <c r="O16" s="28"/>
      <c r="P16" s="11">
        <v>12</v>
      </c>
      <c r="Q16" s="11">
        <v>63</v>
      </c>
      <c r="R16" s="12" t="s">
        <v>17</v>
      </c>
      <c r="S16" s="11" t="s">
        <v>13</v>
      </c>
      <c r="T16" s="13" t="s">
        <v>69</v>
      </c>
      <c r="U16" s="13" t="s">
        <v>70</v>
      </c>
      <c r="V16" s="13" t="s">
        <v>20</v>
      </c>
      <c r="W16" s="9">
        <v>22.31</v>
      </c>
      <c r="X16" s="9">
        <v>20.77</v>
      </c>
      <c r="Y16" s="10">
        <f>SUM(W16:X16)</f>
        <v>43.08</v>
      </c>
      <c r="Z16" s="11">
        <v>12</v>
      </c>
    </row>
    <row r="17" spans="1:29" x14ac:dyDescent="0.2">
      <c r="A17" s="6">
        <v>18</v>
      </c>
      <c r="B17" s="6">
        <v>20</v>
      </c>
      <c r="C17" s="7" t="s">
        <v>12</v>
      </c>
      <c r="D17" s="6" t="s">
        <v>13</v>
      </c>
      <c r="E17" s="8" t="s">
        <v>89</v>
      </c>
      <c r="F17" s="8" t="s">
        <v>90</v>
      </c>
      <c r="G17" s="8" t="s">
        <v>16</v>
      </c>
      <c r="H17" s="9">
        <v>23.75</v>
      </c>
      <c r="I17" s="9">
        <v>28.5</v>
      </c>
      <c r="J17" s="10">
        <f>SUM(H17:I17)</f>
        <v>52.25</v>
      </c>
      <c r="K17" s="11">
        <v>13</v>
      </c>
      <c r="M17" s="11">
        <f>SUM(M5:M16)</f>
        <v>25</v>
      </c>
      <c r="N17" s="11">
        <f>SUM(N5:N16)</f>
        <v>30</v>
      </c>
      <c r="O17" s="28"/>
      <c r="P17" s="11">
        <v>17</v>
      </c>
      <c r="Q17" s="11">
        <v>68</v>
      </c>
      <c r="R17" s="12" t="s">
        <v>17</v>
      </c>
      <c r="S17" s="11" t="s">
        <v>13</v>
      </c>
      <c r="T17" s="13" t="s">
        <v>87</v>
      </c>
      <c r="U17" s="13" t="s">
        <v>88</v>
      </c>
      <c r="V17" s="13" t="s">
        <v>16</v>
      </c>
      <c r="W17" s="9">
        <v>22.24</v>
      </c>
      <c r="X17" s="9">
        <v>21.11</v>
      </c>
      <c r="Y17" s="10">
        <f>SUM(W17:X17)</f>
        <v>43.349999999999994</v>
      </c>
      <c r="Z17" s="11">
        <v>13</v>
      </c>
      <c r="AB17" s="11">
        <f>SUM(AB5:AB16)</f>
        <v>31</v>
      </c>
      <c r="AC17" s="11">
        <f>SUM(AC5:AC16)</f>
        <v>24</v>
      </c>
    </row>
    <row r="18" spans="1:29" x14ac:dyDescent="0.2">
      <c r="A18" s="6">
        <v>19</v>
      </c>
      <c r="B18" s="6">
        <v>16</v>
      </c>
      <c r="C18" s="7" t="s">
        <v>12</v>
      </c>
      <c r="D18" s="6" t="s">
        <v>13</v>
      </c>
      <c r="E18" s="8" t="s">
        <v>74</v>
      </c>
      <c r="F18" s="8" t="s">
        <v>75</v>
      </c>
      <c r="G18" s="8" t="s">
        <v>16</v>
      </c>
      <c r="H18" s="9">
        <v>29.45</v>
      </c>
      <c r="I18" s="9">
        <v>23.82</v>
      </c>
      <c r="J18" s="10">
        <f>SUM(H18:I18)</f>
        <v>53.269999999999996</v>
      </c>
      <c r="K18" s="11">
        <v>14</v>
      </c>
      <c r="M18" s="11" t="s">
        <v>192</v>
      </c>
      <c r="N18" s="11" t="s">
        <v>16</v>
      </c>
      <c r="O18" s="28"/>
      <c r="P18" s="11">
        <v>20</v>
      </c>
      <c r="Q18" s="11">
        <v>71</v>
      </c>
      <c r="R18" s="12" t="s">
        <v>17</v>
      </c>
      <c r="S18" s="11" t="s">
        <v>13</v>
      </c>
      <c r="T18" s="13" t="s">
        <v>99</v>
      </c>
      <c r="U18" s="13" t="s">
        <v>100</v>
      </c>
      <c r="V18" s="13" t="s">
        <v>20</v>
      </c>
      <c r="W18" s="9">
        <v>22.52</v>
      </c>
      <c r="X18" s="9">
        <v>21.43</v>
      </c>
      <c r="Y18" s="10">
        <f>SUM(W18:X18)</f>
        <v>43.95</v>
      </c>
      <c r="Z18" s="11">
        <v>14</v>
      </c>
      <c r="AB18" s="11" t="s">
        <v>192</v>
      </c>
      <c r="AC18" s="11" t="s">
        <v>16</v>
      </c>
    </row>
    <row r="19" spans="1:29" x14ac:dyDescent="0.2">
      <c r="A19" s="6">
        <v>20</v>
      </c>
      <c r="B19" s="6">
        <v>36</v>
      </c>
      <c r="C19" s="16" t="s">
        <v>12</v>
      </c>
      <c r="D19" s="6" t="s">
        <v>107</v>
      </c>
      <c r="E19" s="8" t="s">
        <v>142</v>
      </c>
      <c r="F19" s="8" t="s">
        <v>143</v>
      </c>
      <c r="G19" s="14" t="s">
        <v>20</v>
      </c>
      <c r="H19" s="15">
        <v>25.04</v>
      </c>
      <c r="I19" s="15">
        <v>29.17</v>
      </c>
      <c r="J19" s="10">
        <f>SUM(H19:I19)</f>
        <v>54.21</v>
      </c>
      <c r="K19" s="11">
        <v>15</v>
      </c>
      <c r="O19" s="28"/>
      <c r="P19" s="11">
        <v>16</v>
      </c>
      <c r="Q19" s="11">
        <v>67</v>
      </c>
      <c r="R19" s="12" t="s">
        <v>17</v>
      </c>
      <c r="S19" s="11" t="s">
        <v>13</v>
      </c>
      <c r="T19" s="13" t="s">
        <v>84</v>
      </c>
      <c r="U19" s="13" t="s">
        <v>85</v>
      </c>
      <c r="V19" s="13" t="s">
        <v>20</v>
      </c>
      <c r="W19" s="9">
        <v>22.77</v>
      </c>
      <c r="X19" s="9">
        <v>21.49</v>
      </c>
      <c r="Y19" s="10">
        <f>SUM(W19:X19)</f>
        <v>44.26</v>
      </c>
      <c r="Z19" s="11">
        <v>15</v>
      </c>
    </row>
    <row r="20" spans="1:29" x14ac:dyDescent="0.2">
      <c r="A20" s="6">
        <v>21</v>
      </c>
      <c r="B20" s="6">
        <v>37</v>
      </c>
      <c r="C20" s="16" t="s">
        <v>12</v>
      </c>
      <c r="D20" s="6" t="s">
        <v>107</v>
      </c>
      <c r="E20" s="14" t="s">
        <v>146</v>
      </c>
      <c r="F20" s="14" t="s">
        <v>147</v>
      </c>
      <c r="G20" s="14" t="s">
        <v>16</v>
      </c>
      <c r="H20" s="19">
        <v>25.86</v>
      </c>
      <c r="I20" s="19">
        <v>29.22</v>
      </c>
      <c r="J20" s="10">
        <f>SUM(H20:I20)</f>
        <v>55.08</v>
      </c>
      <c r="K20" s="11">
        <v>16</v>
      </c>
      <c r="O20" s="28"/>
      <c r="P20" s="11">
        <v>21</v>
      </c>
      <c r="Q20" s="11">
        <v>72</v>
      </c>
      <c r="R20" s="12" t="s">
        <v>17</v>
      </c>
      <c r="S20" s="11" t="s">
        <v>13</v>
      </c>
      <c r="T20" s="13" t="s">
        <v>103</v>
      </c>
      <c r="U20" s="13" t="s">
        <v>104</v>
      </c>
      <c r="V20" s="13" t="s">
        <v>16</v>
      </c>
      <c r="W20" s="9">
        <v>23.55</v>
      </c>
      <c r="X20" s="9">
        <v>22.33</v>
      </c>
      <c r="Y20" s="10">
        <f>SUM(W20:X20)</f>
        <v>45.879999999999995</v>
      </c>
      <c r="Z20" s="11">
        <v>16</v>
      </c>
    </row>
    <row r="21" spans="1:29" x14ac:dyDescent="0.2">
      <c r="A21" s="6">
        <v>22</v>
      </c>
      <c r="B21" s="6">
        <v>8</v>
      </c>
      <c r="C21" s="7" t="s">
        <v>12</v>
      </c>
      <c r="D21" s="6" t="s">
        <v>13</v>
      </c>
      <c r="E21" s="14" t="s">
        <v>40</v>
      </c>
      <c r="F21" s="14" t="s">
        <v>41</v>
      </c>
      <c r="G21" s="14" t="s">
        <v>27</v>
      </c>
      <c r="H21" s="15">
        <v>26.88</v>
      </c>
      <c r="I21" s="15">
        <v>28.72</v>
      </c>
      <c r="J21" s="10">
        <f>SUM(H21:I21)</f>
        <v>55.599999999999994</v>
      </c>
      <c r="K21" s="11">
        <v>17</v>
      </c>
      <c r="O21" s="28"/>
      <c r="P21" s="11">
        <v>31</v>
      </c>
      <c r="Q21" s="11">
        <v>81</v>
      </c>
      <c r="R21" s="12" t="s">
        <v>17</v>
      </c>
      <c r="S21" s="11" t="s">
        <v>107</v>
      </c>
      <c r="T21" s="13" t="s">
        <v>132</v>
      </c>
      <c r="U21" s="13" t="s">
        <v>50</v>
      </c>
      <c r="V21" s="13" t="s">
        <v>20</v>
      </c>
      <c r="W21" s="9">
        <v>23.86</v>
      </c>
      <c r="X21" s="9">
        <v>22.47</v>
      </c>
      <c r="Y21" s="10">
        <f>SUM(W21:X21)</f>
        <v>46.33</v>
      </c>
      <c r="Z21" s="11">
        <v>17</v>
      </c>
    </row>
    <row r="22" spans="1:29" x14ac:dyDescent="0.2">
      <c r="A22" s="6">
        <v>23</v>
      </c>
      <c r="B22" s="6">
        <v>23</v>
      </c>
      <c r="C22" s="7" t="s">
        <v>12</v>
      </c>
      <c r="D22" s="6" t="s">
        <v>13</v>
      </c>
      <c r="E22" s="8" t="s">
        <v>101</v>
      </c>
      <c r="F22" s="8" t="s">
        <v>102</v>
      </c>
      <c r="G22" s="8" t="s">
        <v>20</v>
      </c>
      <c r="H22" s="9">
        <v>27.48</v>
      </c>
      <c r="I22" s="9">
        <v>28.17</v>
      </c>
      <c r="J22" s="10">
        <f>SUM(H22:I22)</f>
        <v>55.650000000000006</v>
      </c>
      <c r="K22" s="11">
        <v>18</v>
      </c>
      <c r="O22" s="28"/>
      <c r="P22" s="11">
        <v>27</v>
      </c>
      <c r="Q22" s="11">
        <v>77</v>
      </c>
      <c r="R22" s="12" t="s">
        <v>17</v>
      </c>
      <c r="S22" s="11" t="s">
        <v>107</v>
      </c>
      <c r="T22" s="13" t="s">
        <v>122</v>
      </c>
      <c r="U22" s="13" t="s">
        <v>83</v>
      </c>
      <c r="V22" s="13" t="s">
        <v>20</v>
      </c>
      <c r="W22" s="17">
        <v>23.99</v>
      </c>
      <c r="X22" s="17">
        <v>22.41</v>
      </c>
      <c r="Y22" s="18">
        <f>SUM(W22:X22)</f>
        <v>46.4</v>
      </c>
      <c r="Z22" s="11">
        <v>18</v>
      </c>
    </row>
    <row r="23" spans="1:29" x14ac:dyDescent="0.2">
      <c r="A23" s="6">
        <v>24</v>
      </c>
      <c r="B23" s="6">
        <v>27</v>
      </c>
      <c r="C23" s="7" t="s">
        <v>12</v>
      </c>
      <c r="D23" s="6" t="s">
        <v>107</v>
      </c>
      <c r="E23" s="8" t="s">
        <v>116</v>
      </c>
      <c r="F23" s="8" t="s">
        <v>117</v>
      </c>
      <c r="G23" s="8" t="s">
        <v>20</v>
      </c>
      <c r="H23" s="9">
        <v>27.08</v>
      </c>
      <c r="I23" s="9">
        <v>28.79</v>
      </c>
      <c r="J23" s="10">
        <f>SUM(H23:I23)</f>
        <v>55.87</v>
      </c>
      <c r="K23" s="11">
        <v>19</v>
      </c>
      <c r="O23" s="28"/>
      <c r="P23" s="11">
        <v>29</v>
      </c>
      <c r="Q23" s="11">
        <v>79</v>
      </c>
      <c r="R23" s="12" t="s">
        <v>17</v>
      </c>
      <c r="S23" s="11" t="s">
        <v>107</v>
      </c>
      <c r="T23" s="13" t="s">
        <v>127</v>
      </c>
      <c r="U23" s="13" t="s">
        <v>37</v>
      </c>
      <c r="V23" s="13" t="s">
        <v>20</v>
      </c>
      <c r="W23" s="9">
        <v>24.33</v>
      </c>
      <c r="X23" s="9">
        <v>22.72</v>
      </c>
      <c r="Y23" s="10">
        <f>SUM(W23:X23)</f>
        <v>47.05</v>
      </c>
      <c r="Z23" s="11">
        <v>19</v>
      </c>
    </row>
    <row r="24" spans="1:29" x14ac:dyDescent="0.2">
      <c r="A24" s="6">
        <v>25</v>
      </c>
      <c r="B24" s="6">
        <v>30</v>
      </c>
      <c r="C24" s="7" t="s">
        <v>12</v>
      </c>
      <c r="D24" s="6" t="s">
        <v>107</v>
      </c>
      <c r="E24" s="8" t="s">
        <v>45</v>
      </c>
      <c r="F24" s="8" t="s">
        <v>126</v>
      </c>
      <c r="G24" s="8" t="s">
        <v>16</v>
      </c>
      <c r="H24" s="9">
        <v>26.25</v>
      </c>
      <c r="I24" s="9">
        <v>31.07</v>
      </c>
      <c r="J24" s="10">
        <f>SUM(H24:I24)</f>
        <v>57.32</v>
      </c>
      <c r="K24" s="11">
        <v>20</v>
      </c>
      <c r="O24" s="28"/>
      <c r="P24" s="11">
        <v>22</v>
      </c>
      <c r="Q24" s="11">
        <v>73</v>
      </c>
      <c r="R24" s="12" t="s">
        <v>17</v>
      </c>
      <c r="S24" s="11" t="s">
        <v>107</v>
      </c>
      <c r="T24" s="13" t="s">
        <v>108</v>
      </c>
      <c r="U24" s="13" t="s">
        <v>100</v>
      </c>
      <c r="V24" s="13" t="s">
        <v>20</v>
      </c>
      <c r="W24" s="9">
        <v>24.26</v>
      </c>
      <c r="X24" s="9">
        <v>23.35</v>
      </c>
      <c r="Y24" s="10">
        <f>SUM(W24:X24)</f>
        <v>47.61</v>
      </c>
      <c r="Z24" s="11">
        <v>20</v>
      </c>
    </row>
    <row r="25" spans="1:29" x14ac:dyDescent="0.2">
      <c r="A25" s="6">
        <v>26</v>
      </c>
      <c r="B25" s="6">
        <v>26</v>
      </c>
      <c r="C25" s="7" t="s">
        <v>12</v>
      </c>
      <c r="D25" s="6" t="s">
        <v>107</v>
      </c>
      <c r="E25" s="8" t="s">
        <v>112</v>
      </c>
      <c r="F25" s="8" t="s">
        <v>113</v>
      </c>
      <c r="G25" s="8" t="s">
        <v>16</v>
      </c>
      <c r="H25" s="9">
        <v>27.3</v>
      </c>
      <c r="I25" s="9">
        <v>31</v>
      </c>
      <c r="J25" s="10">
        <f>SUM(H25:I25)</f>
        <v>58.3</v>
      </c>
      <c r="K25" s="11">
        <v>21</v>
      </c>
      <c r="O25" s="28"/>
      <c r="P25" s="11">
        <v>25</v>
      </c>
      <c r="Q25" s="11">
        <v>76</v>
      </c>
      <c r="R25" s="12" t="s">
        <v>17</v>
      </c>
      <c r="S25" s="11" t="s">
        <v>107</v>
      </c>
      <c r="T25" s="13" t="s">
        <v>118</v>
      </c>
      <c r="U25" s="13" t="s">
        <v>119</v>
      </c>
      <c r="V25" s="13" t="s">
        <v>16</v>
      </c>
      <c r="W25" s="9">
        <v>24.71</v>
      </c>
      <c r="X25" s="9">
        <v>22.92</v>
      </c>
      <c r="Y25" s="10">
        <f>SUM(W25:X25)</f>
        <v>47.63</v>
      </c>
      <c r="Z25" s="11">
        <v>21</v>
      </c>
    </row>
    <row r="26" spans="1:29" x14ac:dyDescent="0.2">
      <c r="A26" s="6">
        <v>27</v>
      </c>
      <c r="B26" s="6">
        <v>2</v>
      </c>
      <c r="C26" s="7" t="s">
        <v>12</v>
      </c>
      <c r="D26" s="6" t="s">
        <v>13</v>
      </c>
      <c r="E26" s="8" t="s">
        <v>21</v>
      </c>
      <c r="F26" s="8" t="s">
        <v>22</v>
      </c>
      <c r="G26" s="8" t="s">
        <v>20</v>
      </c>
      <c r="H26">
        <v>18.149999999999999</v>
      </c>
      <c r="I26" s="9">
        <v>40.380000000000003</v>
      </c>
      <c r="J26" s="10">
        <f>SUM(H26:I26)</f>
        <v>58.53</v>
      </c>
      <c r="K26" s="11">
        <v>22</v>
      </c>
      <c r="O26" s="28"/>
      <c r="P26" s="11">
        <v>30</v>
      </c>
      <c r="Q26" s="11">
        <v>80</v>
      </c>
      <c r="R26" s="12" t="s">
        <v>17</v>
      </c>
      <c r="S26" s="11" t="s">
        <v>107</v>
      </c>
      <c r="T26" s="13" t="s">
        <v>60</v>
      </c>
      <c r="U26" s="13" t="s">
        <v>129</v>
      </c>
      <c r="V26" s="13" t="s">
        <v>16</v>
      </c>
      <c r="W26" s="9">
        <v>24.88</v>
      </c>
      <c r="X26" s="9">
        <v>23.03</v>
      </c>
      <c r="Y26" s="10">
        <f>SUM(W26:X26)</f>
        <v>47.91</v>
      </c>
      <c r="Z26" s="11">
        <v>22</v>
      </c>
    </row>
    <row r="27" spans="1:29" x14ac:dyDescent="0.2">
      <c r="A27" s="6">
        <v>28</v>
      </c>
      <c r="B27" s="6">
        <v>31</v>
      </c>
      <c r="C27" s="7" t="s">
        <v>12</v>
      </c>
      <c r="D27" s="6" t="s">
        <v>107</v>
      </c>
      <c r="E27" s="8" t="s">
        <v>128</v>
      </c>
      <c r="F27" s="8" t="s">
        <v>100</v>
      </c>
      <c r="G27" s="8" t="s">
        <v>20</v>
      </c>
      <c r="H27" s="9">
        <v>28.95</v>
      </c>
      <c r="I27" s="9">
        <v>31.73</v>
      </c>
      <c r="J27" s="10">
        <f>SUM(H27:I27)</f>
        <v>60.68</v>
      </c>
      <c r="K27" s="11">
        <v>23</v>
      </c>
      <c r="O27" s="28"/>
      <c r="P27" s="11">
        <v>43</v>
      </c>
      <c r="Q27" s="11">
        <v>93</v>
      </c>
      <c r="R27" s="12" t="s">
        <v>17</v>
      </c>
      <c r="S27" s="11" t="s">
        <v>107</v>
      </c>
      <c r="T27" s="20" t="s">
        <v>166</v>
      </c>
      <c r="U27" s="20" t="s">
        <v>167</v>
      </c>
      <c r="V27" s="20" t="s">
        <v>20</v>
      </c>
      <c r="W27" s="9">
        <v>25.26</v>
      </c>
      <c r="X27" s="9">
        <v>23.74</v>
      </c>
      <c r="Y27" s="10">
        <f>SUM(W27:X27)</f>
        <v>49</v>
      </c>
      <c r="Z27" s="11">
        <v>23</v>
      </c>
    </row>
    <row r="28" spans="1:29" x14ac:dyDescent="0.2">
      <c r="A28" s="6">
        <v>29</v>
      </c>
      <c r="B28" s="6">
        <v>28</v>
      </c>
      <c r="C28" s="7" t="s">
        <v>12</v>
      </c>
      <c r="D28" s="6" t="s">
        <v>107</v>
      </c>
      <c r="E28" s="8" t="s">
        <v>120</v>
      </c>
      <c r="F28" s="8" t="s">
        <v>121</v>
      </c>
      <c r="G28" s="8" t="s">
        <v>16</v>
      </c>
      <c r="H28" s="9">
        <v>29.97</v>
      </c>
      <c r="I28" s="9">
        <v>31.5</v>
      </c>
      <c r="J28" s="10">
        <f>SUM(H28:I28)</f>
        <v>61.47</v>
      </c>
      <c r="K28" s="11">
        <v>24</v>
      </c>
      <c r="O28" s="28"/>
      <c r="P28" s="11">
        <v>39</v>
      </c>
      <c r="Q28" s="11">
        <v>89</v>
      </c>
      <c r="R28" s="12" t="s">
        <v>17</v>
      </c>
      <c r="S28" s="11" t="s">
        <v>107</v>
      </c>
      <c r="T28" s="20" t="s">
        <v>159</v>
      </c>
      <c r="U28" s="20" t="s">
        <v>160</v>
      </c>
      <c r="V28" s="20" t="s">
        <v>20</v>
      </c>
      <c r="W28" s="15">
        <v>26.34</v>
      </c>
      <c r="X28" s="15">
        <v>24.3</v>
      </c>
      <c r="Y28" s="10">
        <f>SUM(W28:X28)</f>
        <v>50.64</v>
      </c>
      <c r="Z28" s="11">
        <v>24</v>
      </c>
    </row>
    <row r="29" spans="1:29" x14ac:dyDescent="0.2">
      <c r="A29" s="6">
        <v>30</v>
      </c>
      <c r="B29" s="6">
        <v>32</v>
      </c>
      <c r="C29" s="7" t="s">
        <v>12</v>
      </c>
      <c r="D29" s="6" t="s">
        <v>107</v>
      </c>
      <c r="E29" s="8" t="s">
        <v>130</v>
      </c>
      <c r="F29" s="8" t="s">
        <v>131</v>
      </c>
      <c r="G29" s="8" t="s">
        <v>16</v>
      </c>
      <c r="H29" s="9">
        <v>29.12</v>
      </c>
      <c r="I29" s="9">
        <v>32.380000000000003</v>
      </c>
      <c r="J29" s="10">
        <f>SUM(H29:I29)</f>
        <v>61.5</v>
      </c>
      <c r="K29" s="11">
        <v>25</v>
      </c>
      <c r="O29" s="28"/>
      <c r="P29" s="11">
        <v>34</v>
      </c>
      <c r="Q29" s="11">
        <v>84</v>
      </c>
      <c r="R29" s="12" t="s">
        <v>17</v>
      </c>
      <c r="S29" s="11" t="s">
        <v>107</v>
      </c>
      <c r="T29" s="13" t="s">
        <v>144</v>
      </c>
      <c r="U29" s="13" t="s">
        <v>145</v>
      </c>
      <c r="V29" s="13" t="s">
        <v>16</v>
      </c>
      <c r="W29" s="15">
        <v>27.15</v>
      </c>
      <c r="X29" s="15">
        <v>23.52</v>
      </c>
      <c r="Y29" s="10">
        <f>SUM(W29:X29)</f>
        <v>50.67</v>
      </c>
      <c r="Z29" s="11">
        <v>25</v>
      </c>
    </row>
    <row r="30" spans="1:29" x14ac:dyDescent="0.2">
      <c r="A30" s="6">
        <v>31</v>
      </c>
      <c r="B30" s="6">
        <v>40</v>
      </c>
      <c r="C30" s="16" t="s">
        <v>12</v>
      </c>
      <c r="D30" s="6" t="s">
        <v>107</v>
      </c>
      <c r="E30" s="14" t="s">
        <v>105</v>
      </c>
      <c r="F30" s="14" t="s">
        <v>155</v>
      </c>
      <c r="G30" s="14" t="s">
        <v>20</v>
      </c>
      <c r="H30" s="15">
        <v>24.03</v>
      </c>
      <c r="I30" s="15">
        <v>39.08</v>
      </c>
      <c r="J30" s="10">
        <f>SUM(H30:I30)</f>
        <v>63.11</v>
      </c>
      <c r="K30" s="11">
        <v>26</v>
      </c>
      <c r="O30" s="28"/>
      <c r="P30" s="11">
        <v>52</v>
      </c>
      <c r="Q30" s="11">
        <v>102</v>
      </c>
      <c r="R30" s="23" t="s">
        <v>17</v>
      </c>
      <c r="S30" s="11" t="s">
        <v>107</v>
      </c>
      <c r="T30" s="20" t="s">
        <v>182</v>
      </c>
      <c r="U30" s="20" t="s">
        <v>183</v>
      </c>
      <c r="V30" s="20" t="s">
        <v>20</v>
      </c>
      <c r="W30" s="9">
        <v>27.08</v>
      </c>
      <c r="X30" s="9">
        <v>23.7</v>
      </c>
      <c r="Y30" s="10">
        <f>SUM(W30:X30)</f>
        <v>50.78</v>
      </c>
      <c r="Z30" s="11">
        <v>26</v>
      </c>
    </row>
    <row r="31" spans="1:29" x14ac:dyDescent="0.2">
      <c r="A31" s="6">
        <v>32</v>
      </c>
      <c r="B31" s="6">
        <v>34</v>
      </c>
      <c r="C31" s="16" t="s">
        <v>12</v>
      </c>
      <c r="D31" s="6" t="s">
        <v>107</v>
      </c>
      <c r="E31" s="8" t="s">
        <v>137</v>
      </c>
      <c r="F31" s="8" t="s">
        <v>138</v>
      </c>
      <c r="G31" s="8" t="s">
        <v>16</v>
      </c>
      <c r="H31" s="9">
        <v>31.72</v>
      </c>
      <c r="I31" s="9">
        <v>35.520000000000003</v>
      </c>
      <c r="J31" s="10">
        <f>SUM(H31:I31)</f>
        <v>67.240000000000009</v>
      </c>
      <c r="K31" s="11">
        <v>27</v>
      </c>
      <c r="O31" s="28"/>
      <c r="P31" s="11">
        <v>47</v>
      </c>
      <c r="Q31" s="11">
        <v>97</v>
      </c>
      <c r="R31" s="23" t="s">
        <v>17</v>
      </c>
      <c r="S31" s="11" t="s">
        <v>107</v>
      </c>
      <c r="T31" s="20" t="s">
        <v>173</v>
      </c>
      <c r="U31" s="20" t="s">
        <v>174</v>
      </c>
      <c r="V31" s="20" t="s">
        <v>20</v>
      </c>
      <c r="W31" s="15">
        <v>26.69</v>
      </c>
      <c r="X31" s="15">
        <v>24.38</v>
      </c>
      <c r="Y31" s="10">
        <f>SUM(W31:X31)</f>
        <v>51.07</v>
      </c>
      <c r="Z31" s="11">
        <v>27</v>
      </c>
    </row>
    <row r="32" spans="1:29" x14ac:dyDescent="0.2">
      <c r="A32" s="6">
        <v>33</v>
      </c>
      <c r="B32" s="6">
        <v>33</v>
      </c>
      <c r="C32" s="7" t="s">
        <v>12</v>
      </c>
      <c r="D32" s="6" t="s">
        <v>107</v>
      </c>
      <c r="E32" s="8" t="s">
        <v>133</v>
      </c>
      <c r="F32" s="8" t="s">
        <v>134</v>
      </c>
      <c r="G32" s="8" t="s">
        <v>20</v>
      </c>
      <c r="H32" s="9">
        <v>28.61</v>
      </c>
      <c r="I32" s="9">
        <v>41.77</v>
      </c>
      <c r="J32" s="10">
        <f>SUM(H32:I32)</f>
        <v>70.38</v>
      </c>
      <c r="K32" s="11">
        <v>28</v>
      </c>
      <c r="O32" s="28"/>
      <c r="P32" s="11">
        <v>23</v>
      </c>
      <c r="Q32" s="11">
        <v>74</v>
      </c>
      <c r="R32" s="12" t="s">
        <v>17</v>
      </c>
      <c r="S32" s="11" t="s">
        <v>107</v>
      </c>
      <c r="T32" s="13" t="s">
        <v>111</v>
      </c>
      <c r="U32" s="13" t="s">
        <v>65</v>
      </c>
      <c r="V32" s="13" t="s">
        <v>16</v>
      </c>
      <c r="W32" s="9">
        <v>30.05</v>
      </c>
      <c r="X32" s="9">
        <v>21.39</v>
      </c>
      <c r="Y32" s="10">
        <f>SUM(W32:X32)</f>
        <v>51.44</v>
      </c>
      <c r="Z32" s="11">
        <v>28</v>
      </c>
    </row>
    <row r="33" spans="1:26" x14ac:dyDescent="0.2">
      <c r="A33" s="6">
        <v>34</v>
      </c>
      <c r="B33" s="6">
        <v>38</v>
      </c>
      <c r="C33" s="16" t="s">
        <v>12</v>
      </c>
      <c r="D33" s="6" t="s">
        <v>107</v>
      </c>
      <c r="E33" s="14" t="s">
        <v>105</v>
      </c>
      <c r="F33" s="14" t="s">
        <v>150</v>
      </c>
      <c r="G33" s="14" t="s">
        <v>16</v>
      </c>
      <c r="H33" s="15">
        <v>31.35</v>
      </c>
      <c r="I33" s="15">
        <v>40.6</v>
      </c>
      <c r="J33" s="10">
        <f>SUM(H33:I33)</f>
        <v>71.95</v>
      </c>
      <c r="K33" s="11">
        <v>29</v>
      </c>
      <c r="O33" s="28"/>
      <c r="P33" s="11">
        <v>35</v>
      </c>
      <c r="Q33" s="11">
        <v>85</v>
      </c>
      <c r="R33" s="12" t="s">
        <v>17</v>
      </c>
      <c r="S33" s="11" t="s">
        <v>107</v>
      </c>
      <c r="T33" s="20" t="s">
        <v>148</v>
      </c>
      <c r="U33" s="20" t="s">
        <v>149</v>
      </c>
      <c r="V33" s="20" t="s">
        <v>20</v>
      </c>
      <c r="W33" s="19">
        <v>26.32</v>
      </c>
      <c r="X33" s="19">
        <v>25.22</v>
      </c>
      <c r="Y33" s="10">
        <f>SUM(W33:X33)</f>
        <v>51.54</v>
      </c>
      <c r="Z33" s="11">
        <v>29</v>
      </c>
    </row>
    <row r="34" spans="1:26" x14ac:dyDescent="0.2">
      <c r="A34" s="6">
        <v>35</v>
      </c>
      <c r="B34" s="6">
        <v>18</v>
      </c>
      <c r="C34" s="7" t="s">
        <v>12</v>
      </c>
      <c r="D34" s="6" t="s">
        <v>13</v>
      </c>
      <c r="E34" s="8" t="s">
        <v>82</v>
      </c>
      <c r="F34" s="8" t="s">
        <v>83</v>
      </c>
      <c r="G34" s="8" t="s">
        <v>16</v>
      </c>
      <c r="H34" s="9">
        <v>37.76</v>
      </c>
      <c r="I34" s="9">
        <v>60.16</v>
      </c>
      <c r="J34" s="10">
        <f>SUM(H34:I34)</f>
        <v>97.919999999999987</v>
      </c>
      <c r="K34" s="11">
        <v>30</v>
      </c>
      <c r="O34" s="28"/>
      <c r="P34" s="11">
        <v>48</v>
      </c>
      <c r="Q34" s="11">
        <v>98</v>
      </c>
      <c r="R34" s="23" t="s">
        <v>17</v>
      </c>
      <c r="S34" s="11" t="s">
        <v>107</v>
      </c>
      <c r="T34" s="20" t="s">
        <v>175</v>
      </c>
      <c r="U34" s="20" t="s">
        <v>176</v>
      </c>
      <c r="V34" s="20" t="s">
        <v>20</v>
      </c>
      <c r="W34" s="9">
        <v>27.45</v>
      </c>
      <c r="X34" s="9">
        <v>24.73</v>
      </c>
      <c r="Y34" s="10">
        <f>SUM(W34:X34)</f>
        <v>52.18</v>
      </c>
      <c r="Z34" s="11">
        <v>30</v>
      </c>
    </row>
    <row r="35" spans="1:26" x14ac:dyDescent="0.2">
      <c r="A35" s="6">
        <v>36</v>
      </c>
      <c r="B35" s="6">
        <v>12</v>
      </c>
      <c r="C35" s="7" t="s">
        <v>12</v>
      </c>
      <c r="D35" s="6" t="s">
        <v>13</v>
      </c>
      <c r="E35" s="8" t="s">
        <v>57</v>
      </c>
      <c r="F35" s="8" t="s">
        <v>58</v>
      </c>
      <c r="G35" s="8" t="s">
        <v>16</v>
      </c>
      <c r="H35" s="9" t="s">
        <v>59</v>
      </c>
      <c r="I35" s="9">
        <v>21.52</v>
      </c>
      <c r="J35" s="10" t="s">
        <v>35</v>
      </c>
      <c r="O35" s="28"/>
      <c r="P35" s="11">
        <v>45</v>
      </c>
      <c r="Q35" s="11">
        <v>95</v>
      </c>
      <c r="R35" s="12" t="s">
        <v>17</v>
      </c>
      <c r="S35" s="11" t="s">
        <v>107</v>
      </c>
      <c r="T35" s="20" t="s">
        <v>170</v>
      </c>
      <c r="U35" s="20" t="s">
        <v>171</v>
      </c>
      <c r="V35" s="20" t="s">
        <v>20</v>
      </c>
      <c r="W35" s="15">
        <v>27.38</v>
      </c>
      <c r="X35" s="15">
        <v>24.98</v>
      </c>
      <c r="Y35" s="10">
        <f>SUM(W35:X35)</f>
        <v>52.36</v>
      </c>
      <c r="Z35" s="11">
        <v>31</v>
      </c>
    </row>
    <row r="36" spans="1:26" x14ac:dyDescent="0.2">
      <c r="A36" s="6">
        <v>37</v>
      </c>
      <c r="B36" s="6">
        <v>14</v>
      </c>
      <c r="C36" s="7" t="s">
        <v>12</v>
      </c>
      <c r="D36" s="6" t="s">
        <v>13</v>
      </c>
      <c r="E36" s="8" t="s">
        <v>66</v>
      </c>
      <c r="F36" s="8" t="s">
        <v>67</v>
      </c>
      <c r="G36" s="8" t="s">
        <v>16</v>
      </c>
      <c r="H36" s="9">
        <v>22.17</v>
      </c>
      <c r="I36" s="9" t="s">
        <v>68</v>
      </c>
      <c r="J36" s="10" t="s">
        <v>35</v>
      </c>
      <c r="O36" s="28"/>
      <c r="P36" s="11">
        <v>28</v>
      </c>
      <c r="Q36" s="11">
        <v>78</v>
      </c>
      <c r="R36" s="12" t="s">
        <v>17</v>
      </c>
      <c r="S36" s="11" t="s">
        <v>107</v>
      </c>
      <c r="T36" s="13" t="s">
        <v>51</v>
      </c>
      <c r="U36" s="13" t="s">
        <v>125</v>
      </c>
      <c r="V36" s="13" t="s">
        <v>16</v>
      </c>
      <c r="W36" s="17">
        <v>27.38</v>
      </c>
      <c r="X36" s="17">
        <v>25.3</v>
      </c>
      <c r="Y36" s="18">
        <f>SUM(W36:X36)</f>
        <v>52.68</v>
      </c>
      <c r="Z36" s="11">
        <v>32</v>
      </c>
    </row>
    <row r="37" spans="1:26" x14ac:dyDescent="0.2">
      <c r="A37" s="6">
        <v>38</v>
      </c>
      <c r="B37" s="6">
        <v>21</v>
      </c>
      <c r="C37" s="7" t="s">
        <v>12</v>
      </c>
      <c r="D37" s="6" t="s">
        <v>13</v>
      </c>
      <c r="E37" s="8" t="s">
        <v>92</v>
      </c>
      <c r="F37" s="8" t="s">
        <v>93</v>
      </c>
      <c r="G37" s="8" t="s">
        <v>20</v>
      </c>
      <c r="H37" s="9">
        <v>21.33</v>
      </c>
      <c r="I37" s="9" t="s">
        <v>94</v>
      </c>
      <c r="J37" s="10" t="s">
        <v>35</v>
      </c>
      <c r="O37" s="28"/>
      <c r="P37" s="11">
        <v>41</v>
      </c>
      <c r="Q37" s="11">
        <v>91</v>
      </c>
      <c r="R37" s="12" t="s">
        <v>17</v>
      </c>
      <c r="S37" s="11" t="s">
        <v>107</v>
      </c>
      <c r="T37" s="20" t="s">
        <v>162</v>
      </c>
      <c r="U37" s="20" t="s">
        <v>63</v>
      </c>
      <c r="V37" s="20" t="s">
        <v>20</v>
      </c>
      <c r="W37" s="9">
        <v>27.22</v>
      </c>
      <c r="X37" s="9">
        <v>25.71</v>
      </c>
      <c r="Y37" s="10">
        <f>SUM(W37:X37)</f>
        <v>52.93</v>
      </c>
      <c r="Z37" s="11">
        <v>33</v>
      </c>
    </row>
    <row r="38" spans="1:26" x14ac:dyDescent="0.2">
      <c r="A38" s="6">
        <v>1</v>
      </c>
      <c r="B38" s="6">
        <v>11</v>
      </c>
      <c r="C38" s="7" t="s">
        <v>12</v>
      </c>
      <c r="D38" s="6" t="s">
        <v>13</v>
      </c>
      <c r="E38" s="8" t="s">
        <v>53</v>
      </c>
      <c r="F38" s="8" t="s">
        <v>54</v>
      </c>
      <c r="G38" s="8" t="s">
        <v>27</v>
      </c>
      <c r="H38" s="9"/>
      <c r="I38" s="9"/>
      <c r="J38" s="10" t="s">
        <v>188</v>
      </c>
      <c r="O38" s="28"/>
      <c r="P38" s="11">
        <v>36</v>
      </c>
      <c r="Q38" s="11">
        <v>86</v>
      </c>
      <c r="R38" s="12" t="s">
        <v>17</v>
      </c>
      <c r="S38" s="11" t="s">
        <v>107</v>
      </c>
      <c r="T38" s="13" t="s">
        <v>151</v>
      </c>
      <c r="U38" s="13" t="s">
        <v>145</v>
      </c>
      <c r="V38" s="13" t="s">
        <v>16</v>
      </c>
      <c r="W38" s="15">
        <v>28.16</v>
      </c>
      <c r="X38" s="15">
        <v>25.57</v>
      </c>
      <c r="Y38" s="10">
        <f>SUM(W38:X38)</f>
        <v>53.730000000000004</v>
      </c>
      <c r="Z38" s="11">
        <v>34</v>
      </c>
    </row>
    <row r="39" spans="1:26" x14ac:dyDescent="0.2">
      <c r="A39" s="6">
        <v>2</v>
      </c>
      <c r="B39" s="6">
        <v>25</v>
      </c>
      <c r="C39" s="7" t="s">
        <v>12</v>
      </c>
      <c r="D39" s="6" t="s">
        <v>13</v>
      </c>
      <c r="E39" s="14" t="s">
        <v>109</v>
      </c>
      <c r="F39" s="14" t="s">
        <v>110</v>
      </c>
      <c r="G39" s="8" t="s">
        <v>20</v>
      </c>
      <c r="H39" s="9"/>
      <c r="I39" s="9"/>
      <c r="J39" s="10" t="s">
        <v>188</v>
      </c>
      <c r="O39" s="28"/>
      <c r="P39" s="11">
        <v>24</v>
      </c>
      <c r="Q39" s="11">
        <v>75</v>
      </c>
      <c r="R39" s="12" t="s">
        <v>17</v>
      </c>
      <c r="S39" s="11" t="s">
        <v>107</v>
      </c>
      <c r="T39" s="13" t="s">
        <v>114</v>
      </c>
      <c r="U39" s="13" t="s">
        <v>115</v>
      </c>
      <c r="V39" s="13" t="s">
        <v>20</v>
      </c>
      <c r="W39">
        <v>28.07</v>
      </c>
      <c r="X39" s="9">
        <v>25.74</v>
      </c>
      <c r="Y39" s="10">
        <f>SUM(W39:X39)</f>
        <v>53.81</v>
      </c>
      <c r="Z39" s="11">
        <v>35</v>
      </c>
    </row>
    <row r="40" spans="1:26" x14ac:dyDescent="0.2">
      <c r="A40" s="6">
        <v>3</v>
      </c>
      <c r="B40" s="6">
        <v>41</v>
      </c>
      <c r="C40" s="16" t="s">
        <v>12</v>
      </c>
      <c r="D40" s="6" t="s">
        <v>107</v>
      </c>
      <c r="E40" s="14" t="s">
        <v>158</v>
      </c>
      <c r="F40" s="14" t="s">
        <v>113</v>
      </c>
      <c r="G40" s="14" t="s">
        <v>16</v>
      </c>
      <c r="H40" s="15"/>
      <c r="I40" s="15"/>
      <c r="J40" s="10" t="s">
        <v>188</v>
      </c>
      <c r="O40" s="28"/>
      <c r="P40" s="11">
        <v>32</v>
      </c>
      <c r="Q40" s="11">
        <v>82</v>
      </c>
      <c r="R40" s="12" t="s">
        <v>17</v>
      </c>
      <c r="S40" s="11" t="s">
        <v>107</v>
      </c>
      <c r="T40" s="13" t="s">
        <v>135</v>
      </c>
      <c r="U40" s="13" t="s">
        <v>136</v>
      </c>
      <c r="V40" s="13" t="s">
        <v>16</v>
      </c>
      <c r="W40" s="9">
        <v>28.99</v>
      </c>
      <c r="X40" s="9">
        <v>26.41</v>
      </c>
      <c r="Y40" s="10">
        <f>SUM(W40:X40)</f>
        <v>55.4</v>
      </c>
      <c r="Z40" s="11">
        <v>36</v>
      </c>
    </row>
    <row r="41" spans="1:26" x14ac:dyDescent="0.2">
      <c r="A41" s="6">
        <v>4</v>
      </c>
      <c r="B41" s="6">
        <v>39</v>
      </c>
      <c r="C41" s="16" t="s">
        <v>12</v>
      </c>
      <c r="D41" s="21" t="s">
        <v>13</v>
      </c>
      <c r="E41" s="22" t="s">
        <v>152</v>
      </c>
      <c r="F41" s="14" t="s">
        <v>153</v>
      </c>
      <c r="G41" s="14" t="s">
        <v>20</v>
      </c>
      <c r="H41" s="15">
        <v>23.13</v>
      </c>
      <c r="I41" s="15" t="s">
        <v>29</v>
      </c>
      <c r="J41" s="15" t="s">
        <v>29</v>
      </c>
      <c r="O41" s="28"/>
      <c r="P41" s="11" t="s">
        <v>186</v>
      </c>
      <c r="Q41" s="11">
        <v>108</v>
      </c>
      <c r="R41" s="23" t="s">
        <v>17</v>
      </c>
      <c r="S41" s="11" t="s">
        <v>107</v>
      </c>
      <c r="T41" s="20" t="s">
        <v>23</v>
      </c>
      <c r="U41" s="20" t="s">
        <v>187</v>
      </c>
      <c r="V41" s="20" t="s">
        <v>20</v>
      </c>
      <c r="W41" s="9">
        <v>29.63</v>
      </c>
      <c r="X41" s="9">
        <v>26.97</v>
      </c>
      <c r="Y41" s="10">
        <f>SUM(W41:X41)</f>
        <v>56.599999999999994</v>
      </c>
      <c r="Z41" s="11">
        <v>37</v>
      </c>
    </row>
    <row r="42" spans="1:26" x14ac:dyDescent="0.2">
      <c r="A42" s="6">
        <v>5</v>
      </c>
      <c r="B42" s="6">
        <v>29</v>
      </c>
      <c r="C42" s="7" t="s">
        <v>12</v>
      </c>
      <c r="D42" s="6" t="s">
        <v>107</v>
      </c>
      <c r="E42" s="8" t="s">
        <v>123</v>
      </c>
      <c r="F42" s="8" t="s">
        <v>124</v>
      </c>
      <c r="G42" s="8" t="s">
        <v>20</v>
      </c>
      <c r="H42" s="9">
        <v>27.07</v>
      </c>
      <c r="I42" s="9" t="s">
        <v>29</v>
      </c>
      <c r="J42" s="9" t="s">
        <v>29</v>
      </c>
      <c r="O42" s="28"/>
      <c r="P42" s="11">
        <v>44</v>
      </c>
      <c r="Q42" s="11">
        <v>94</v>
      </c>
      <c r="R42" s="12" t="s">
        <v>17</v>
      </c>
      <c r="S42" s="11" t="s">
        <v>107</v>
      </c>
      <c r="T42" s="13" t="s">
        <v>168</v>
      </c>
      <c r="U42" s="13" t="s">
        <v>169</v>
      </c>
      <c r="V42" s="13" t="s">
        <v>16</v>
      </c>
      <c r="W42" s="9">
        <v>30.47</v>
      </c>
      <c r="X42" s="9">
        <v>28.88</v>
      </c>
      <c r="Y42" s="10">
        <f>SUM(W42:X42)</f>
        <v>59.349999999999994</v>
      </c>
      <c r="Z42" s="11">
        <v>38</v>
      </c>
    </row>
    <row r="43" spans="1:26" x14ac:dyDescent="0.2">
      <c r="O43" s="28"/>
      <c r="P43" s="11">
        <v>53</v>
      </c>
      <c r="Q43" s="11">
        <v>103</v>
      </c>
      <c r="R43" s="23" t="s">
        <v>17</v>
      </c>
      <c r="S43" s="11" t="s">
        <v>107</v>
      </c>
      <c r="T43" s="20" t="s">
        <v>179</v>
      </c>
      <c r="U43" s="20" t="s">
        <v>184</v>
      </c>
      <c r="V43" s="20" t="s">
        <v>16</v>
      </c>
      <c r="W43" s="9">
        <v>37.020000000000003</v>
      </c>
      <c r="X43" s="9">
        <v>23.87</v>
      </c>
      <c r="Y43" s="10">
        <f>SUM(W43:X43)</f>
        <v>60.89</v>
      </c>
      <c r="Z43" s="11">
        <v>39</v>
      </c>
    </row>
    <row r="44" spans="1:26" x14ac:dyDescent="0.2">
      <c r="O44" s="28"/>
      <c r="P44" s="11">
        <v>38</v>
      </c>
      <c r="Q44" s="11">
        <v>88</v>
      </c>
      <c r="R44" s="12" t="s">
        <v>17</v>
      </c>
      <c r="S44" s="11" t="s">
        <v>107</v>
      </c>
      <c r="T44" s="13" t="s">
        <v>156</v>
      </c>
      <c r="U44" s="13" t="s">
        <v>157</v>
      </c>
      <c r="V44" s="13" t="s">
        <v>16</v>
      </c>
      <c r="W44" s="15">
        <v>33.24</v>
      </c>
      <c r="X44" s="15">
        <v>28.99</v>
      </c>
      <c r="Y44" s="10">
        <f>SUM(W44:X44)</f>
        <v>62.230000000000004</v>
      </c>
      <c r="Z44" s="11">
        <v>40</v>
      </c>
    </row>
    <row r="45" spans="1:26" x14ac:dyDescent="0.2">
      <c r="O45" s="28"/>
      <c r="P45" s="11">
        <v>40</v>
      </c>
      <c r="Q45" s="11">
        <v>90</v>
      </c>
      <c r="R45" s="12" t="s">
        <v>17</v>
      </c>
      <c r="S45" s="11" t="s">
        <v>107</v>
      </c>
      <c r="T45" s="13" t="s">
        <v>161</v>
      </c>
      <c r="U45" s="13" t="s">
        <v>131</v>
      </c>
      <c r="V45" s="13" t="s">
        <v>16</v>
      </c>
      <c r="W45" s="9">
        <v>35.5</v>
      </c>
      <c r="X45" s="9">
        <v>31.68</v>
      </c>
      <c r="Y45" s="10">
        <f>SUM(W45:X45)</f>
        <v>67.180000000000007</v>
      </c>
      <c r="Z45" s="11">
        <v>41</v>
      </c>
    </row>
    <row r="46" spans="1:26" x14ac:dyDescent="0.2">
      <c r="O46" s="28"/>
      <c r="P46" s="11">
        <v>49</v>
      </c>
      <c r="Q46" s="11">
        <v>99</v>
      </c>
      <c r="R46" s="23" t="s">
        <v>17</v>
      </c>
      <c r="S46" s="11" t="s">
        <v>107</v>
      </c>
      <c r="T46" s="20" t="s">
        <v>177</v>
      </c>
      <c r="U46" s="20" t="s">
        <v>178</v>
      </c>
      <c r="V46" s="20" t="s">
        <v>20</v>
      </c>
      <c r="W46" s="9">
        <v>35.479999999999997</v>
      </c>
      <c r="X46" s="9">
        <v>32.29</v>
      </c>
      <c r="Y46" s="10">
        <f>SUM(W46:X46)</f>
        <v>67.77</v>
      </c>
      <c r="Z46" s="11">
        <v>42</v>
      </c>
    </row>
    <row r="47" spans="1:26" x14ac:dyDescent="0.2">
      <c r="O47" s="28"/>
      <c r="P47" s="11">
        <v>46</v>
      </c>
      <c r="Q47" s="11">
        <v>96</v>
      </c>
      <c r="R47" s="12" t="s">
        <v>17</v>
      </c>
      <c r="S47" s="11" t="s">
        <v>107</v>
      </c>
      <c r="T47" s="13" t="s">
        <v>60</v>
      </c>
      <c r="U47" s="13" t="s">
        <v>172</v>
      </c>
      <c r="V47" s="13" t="s">
        <v>16</v>
      </c>
      <c r="W47" s="9">
        <v>59.48</v>
      </c>
      <c r="X47" s="9">
        <v>33.520000000000003</v>
      </c>
      <c r="Y47" s="10">
        <f>SUM(W47:X47)</f>
        <v>93</v>
      </c>
      <c r="Z47" s="11">
        <v>43</v>
      </c>
    </row>
    <row r="48" spans="1:26" x14ac:dyDescent="0.2">
      <c r="O48" s="28"/>
      <c r="P48" s="11">
        <v>3</v>
      </c>
      <c r="Q48" s="11">
        <v>53</v>
      </c>
      <c r="R48" s="12" t="s">
        <v>17</v>
      </c>
      <c r="S48" s="11" t="s">
        <v>13</v>
      </c>
      <c r="T48" s="13" t="s">
        <v>28</v>
      </c>
      <c r="U48" s="13" t="s">
        <v>26</v>
      </c>
      <c r="V48" s="13" t="s">
        <v>27</v>
      </c>
      <c r="W48" s="9" t="s">
        <v>29</v>
      </c>
      <c r="X48" s="9">
        <v>19.05</v>
      </c>
      <c r="Y48" s="10" t="s">
        <v>29</v>
      </c>
    </row>
    <row r="49" spans="15:25" x14ac:dyDescent="0.2">
      <c r="O49" s="28"/>
      <c r="P49" s="11">
        <v>15</v>
      </c>
      <c r="Q49" s="11">
        <v>66</v>
      </c>
      <c r="R49" s="12" t="s">
        <v>17</v>
      </c>
      <c r="S49" s="11" t="s">
        <v>13</v>
      </c>
      <c r="T49" s="13" t="s">
        <v>80</v>
      </c>
      <c r="U49" s="13" t="s">
        <v>81</v>
      </c>
      <c r="V49" s="13" t="s">
        <v>16</v>
      </c>
      <c r="W49" s="9">
        <v>21.01</v>
      </c>
      <c r="X49" s="9" t="s">
        <v>29</v>
      </c>
      <c r="Y49" s="10" t="s">
        <v>29</v>
      </c>
    </row>
    <row r="50" spans="15:25" x14ac:dyDescent="0.2">
      <c r="O50" s="28"/>
      <c r="P50" s="11">
        <v>33</v>
      </c>
      <c r="Q50" s="11">
        <v>83</v>
      </c>
      <c r="R50" s="12" t="s">
        <v>17</v>
      </c>
      <c r="S50" s="11" t="s">
        <v>107</v>
      </c>
      <c r="T50" s="13" t="s">
        <v>139</v>
      </c>
      <c r="U50" s="13" t="s">
        <v>140</v>
      </c>
      <c r="V50" s="13" t="s">
        <v>20</v>
      </c>
      <c r="W50" s="9">
        <v>22.53</v>
      </c>
      <c r="X50" s="9" t="s">
        <v>141</v>
      </c>
      <c r="Y50" s="10" t="s">
        <v>29</v>
      </c>
    </row>
    <row r="51" spans="15:25" x14ac:dyDescent="0.2">
      <c r="O51" s="28"/>
      <c r="P51" s="11">
        <v>37</v>
      </c>
      <c r="Q51" s="11">
        <v>87</v>
      </c>
      <c r="R51" s="12" t="s">
        <v>17</v>
      </c>
      <c r="S51" s="11" t="s">
        <v>107</v>
      </c>
      <c r="T51" s="20" t="s">
        <v>154</v>
      </c>
      <c r="U51" s="20" t="s">
        <v>52</v>
      </c>
      <c r="V51" s="20" t="s">
        <v>20</v>
      </c>
      <c r="W51" s="15">
        <v>27.28</v>
      </c>
      <c r="X51" s="15" t="s">
        <v>29</v>
      </c>
      <c r="Y51" s="10" t="s">
        <v>29</v>
      </c>
    </row>
    <row r="52" spans="15:25" x14ac:dyDescent="0.2">
      <c r="O52" s="28"/>
      <c r="P52" s="11">
        <v>55</v>
      </c>
      <c r="Q52" s="11">
        <v>105</v>
      </c>
      <c r="R52" s="23" t="s">
        <v>17</v>
      </c>
      <c r="S52" s="11" t="s">
        <v>107</v>
      </c>
      <c r="T52" s="20" t="s">
        <v>185</v>
      </c>
      <c r="U52" s="20" t="s">
        <v>183</v>
      </c>
      <c r="V52" s="20" t="s">
        <v>20</v>
      </c>
      <c r="W52" s="9" t="s">
        <v>29</v>
      </c>
      <c r="X52" s="9">
        <v>30.18</v>
      </c>
      <c r="Y52" s="10" t="s">
        <v>29</v>
      </c>
    </row>
    <row r="53" spans="15:25" x14ac:dyDescent="0.2">
      <c r="O53" s="28"/>
      <c r="P53" s="11">
        <v>19</v>
      </c>
      <c r="Q53" s="11">
        <v>70</v>
      </c>
      <c r="R53" s="12" t="s">
        <v>17</v>
      </c>
      <c r="S53" s="11" t="s">
        <v>13</v>
      </c>
      <c r="T53" s="13" t="s">
        <v>95</v>
      </c>
      <c r="U53" s="13" t="s">
        <v>96</v>
      </c>
      <c r="V53" s="13" t="s">
        <v>16</v>
      </c>
      <c r="W53" s="9" t="s">
        <v>97</v>
      </c>
      <c r="X53" s="9">
        <v>21.92</v>
      </c>
      <c r="Y53" s="10" t="s">
        <v>35</v>
      </c>
    </row>
    <row r="54" spans="15:25" x14ac:dyDescent="0.2">
      <c r="O54" s="28"/>
      <c r="P54" s="11">
        <v>4</v>
      </c>
      <c r="Q54" s="11">
        <v>54</v>
      </c>
      <c r="R54" s="12" t="s">
        <v>17</v>
      </c>
      <c r="S54" s="11" t="s">
        <v>13</v>
      </c>
      <c r="T54" s="13" t="s">
        <v>32</v>
      </c>
      <c r="U54" s="13" t="s">
        <v>33</v>
      </c>
      <c r="V54" s="13" t="s">
        <v>20</v>
      </c>
      <c r="W54" s="9">
        <v>18.68</v>
      </c>
      <c r="X54" s="9" t="s">
        <v>34</v>
      </c>
      <c r="Y54" s="10" t="s">
        <v>35</v>
      </c>
    </row>
    <row r="55" spans="15:25" x14ac:dyDescent="0.2">
      <c r="O55" s="28"/>
      <c r="P55" s="11">
        <v>6</v>
      </c>
      <c r="Q55" s="11">
        <v>56</v>
      </c>
      <c r="R55" s="12" t="s">
        <v>17</v>
      </c>
      <c r="S55" s="11" t="s">
        <v>13</v>
      </c>
      <c r="T55" s="13" t="s">
        <v>42</v>
      </c>
      <c r="U55" s="13" t="s">
        <v>43</v>
      </c>
      <c r="V55" s="13" t="s">
        <v>20</v>
      </c>
      <c r="W55" s="15" t="s">
        <v>44</v>
      </c>
      <c r="X55" s="15">
        <v>19.010000000000002</v>
      </c>
      <c r="Y55" s="10" t="s">
        <v>35</v>
      </c>
    </row>
    <row r="56" spans="15:25" x14ac:dyDescent="0.2">
      <c r="O56" s="28"/>
      <c r="P56" s="11">
        <v>42</v>
      </c>
      <c r="Q56" s="11">
        <v>92</v>
      </c>
      <c r="R56" s="12" t="s">
        <v>17</v>
      </c>
      <c r="S56" s="11" t="s">
        <v>107</v>
      </c>
      <c r="T56" s="13" t="s">
        <v>163</v>
      </c>
      <c r="U56" s="13" t="s">
        <v>164</v>
      </c>
      <c r="V56" s="13" t="s">
        <v>16</v>
      </c>
      <c r="W56" s="9" t="s">
        <v>165</v>
      </c>
      <c r="X56" s="9">
        <v>31.95</v>
      </c>
      <c r="Y56" s="10" t="s">
        <v>35</v>
      </c>
    </row>
    <row r="57" spans="15:25" x14ac:dyDescent="0.2">
      <c r="O57" s="28"/>
      <c r="P57" s="11">
        <v>50</v>
      </c>
      <c r="Q57" s="11">
        <v>100</v>
      </c>
      <c r="R57" s="23" t="s">
        <v>17</v>
      </c>
      <c r="S57" s="11" t="s">
        <v>107</v>
      </c>
      <c r="T57" s="20" t="s">
        <v>179</v>
      </c>
      <c r="U57" s="20" t="s">
        <v>180</v>
      </c>
      <c r="V57" s="20" t="s">
        <v>20</v>
      </c>
      <c r="W57" s="9" t="s">
        <v>181</v>
      </c>
      <c r="X57" s="9">
        <v>36.74</v>
      </c>
      <c r="Y57" s="10" t="s">
        <v>35</v>
      </c>
    </row>
  </sheetData>
  <sortState ref="P5:Y57">
    <sortCondition ref="Y5:Y57"/>
  </sortState>
  <mergeCells count="2">
    <mergeCell ref="M3:N3"/>
    <mergeCell ref="AB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2018-12-15T03:14:39Z</dcterms:created>
  <dcterms:modified xsi:type="dcterms:W3CDTF">2018-12-15T03:27:01Z</dcterms:modified>
</cp:coreProperties>
</file>